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To-do/shel claim/Claim filing on IBBI/"/>
    </mc:Choice>
  </mc:AlternateContent>
  <xr:revisionPtr revIDLastSave="0" documentId="13_ncr:1_{785A0313-22E5-9B48-9ABA-AF3377220EB9}" xr6:coauthVersionLast="47" xr6:coauthVersionMax="47" xr10:uidLastSave="{00000000-0000-0000-0000-000000000000}"/>
  <bookViews>
    <workbookView xWindow="3420" yWindow="500" windowWidth="25380" windowHeight="16040" xr2:uid="{6E6040F8-4A60-446E-BF48-42D40272D140}"/>
  </bookViews>
  <sheets>
    <sheet name="Sheet1" sheetId="2" r:id="rId1"/>
    <sheet name="Sheet2" sheetId="3" r:id="rId2"/>
  </sheets>
  <externalReferences>
    <externalReference r:id="rId3"/>
  </externalReferences>
  <definedNames>
    <definedName name="_xlnm._FilterDatabase" localSheetId="0" hidden="1">Sheet1!$A$4:$N$1064</definedName>
  </definedNames>
  <calcPr calcId="191029"/>
  <pivotCaches>
    <pivotCache cacheId="2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8" i="2"/>
  <c r="E1104" i="2"/>
  <c r="F1104" i="2"/>
  <c r="L1065" i="2" l="1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A1065" i="2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1104" i="2" s="1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A632" i="3"/>
  <c r="A633" i="3" s="1"/>
  <c r="A634" i="3" s="1"/>
  <c r="A635" i="3"/>
  <c r="A636" i="3"/>
  <c r="A637" i="3"/>
  <c r="A638" i="3"/>
  <c r="A639" i="3"/>
  <c r="A640" i="3" s="1"/>
  <c r="A641" i="3" s="1"/>
  <c r="A642" i="3" s="1"/>
  <c r="A643" i="3" s="1"/>
  <c r="A644" i="3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E1098" i="3" l="1"/>
  <c r="D1098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L8" i="2" l="1"/>
</calcChain>
</file>

<file path=xl/sharedStrings.xml><?xml version="1.0" encoding="utf-8"?>
<sst xmlns="http://schemas.openxmlformats.org/spreadsheetml/2006/main" count="9899" uniqueCount="1128">
  <si>
    <t>SI. No.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</si>
  <si>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</si>
  <si>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</si>
  <si>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</si>
  <si>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</si>
  <si>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</si>
  <si>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</si>
  <si>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</si>
  <si>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</si>
  <si>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% share in total amount of claims admitted</t>
  </si>
  <si>
    <t>Amount of any mutual dues, that may be set off</t>
  </si>
  <si>
    <t>Amount in INR</t>
  </si>
  <si>
    <t>Annexure - 4</t>
  </si>
  <si>
    <t>List of operational creditors (Employees)</t>
  </si>
  <si>
    <t>Name of authorised representative, if any</t>
  </si>
  <si>
    <t>Name of Employee</t>
  </si>
  <si>
    <t>Total amount of claim admitted</t>
  </si>
  <si>
    <t>Nature of Claim</t>
  </si>
  <si>
    <t>Amount of claim for the period of twelve months preceeding the
liquidation commencement date</t>
  </si>
  <si>
    <t>NA</t>
  </si>
  <si>
    <t>Name of the Corporate Debtor: Sunil Hitech Engineers Limited</t>
  </si>
  <si>
    <t>Date of commencement of Liquidation: 25th June 2019</t>
  </si>
  <si>
    <t>N K Bhatarkar</t>
  </si>
  <si>
    <t>Satadal Ballav</t>
  </si>
  <si>
    <t xml:space="preserve">Amaresh Prasad Swain </t>
  </si>
  <si>
    <t>Kiran Ramrao Tak</t>
  </si>
  <si>
    <t>Rajpal Singh</t>
  </si>
  <si>
    <t>Purushottam Pandey</t>
  </si>
  <si>
    <t>K. Rajarathinam</t>
  </si>
  <si>
    <t>Vivekanand Sopan Poul</t>
  </si>
  <si>
    <t xml:space="preserve">K  Vijesh </t>
  </si>
  <si>
    <t>Abhijit Tijare</t>
  </si>
  <si>
    <t>Shambhu Nath Singh</t>
  </si>
  <si>
    <t>Omprakash Ramjivan Bajaj</t>
  </si>
  <si>
    <t>Ashok Kumar Baliarsingh</t>
  </si>
  <si>
    <t>Rudranarayan Choudhury</t>
  </si>
  <si>
    <t xml:space="preserve">Sanjay Kumar Rai </t>
  </si>
  <si>
    <t>Rahul Deshbhratar</t>
  </si>
  <si>
    <t>Bhagwan Ganpat Wakde</t>
  </si>
  <si>
    <t xml:space="preserve">Balasaheb D Vanve </t>
  </si>
  <si>
    <t xml:space="preserve">Ashok Badriprasad Varma  </t>
  </si>
  <si>
    <t>Shailendra Nandekar</t>
  </si>
  <si>
    <t>Prakash Navande</t>
  </si>
  <si>
    <t>Gopal Mekalwar</t>
  </si>
  <si>
    <t>Sampatlal Nirmalkar</t>
  </si>
  <si>
    <t>Shrikant N Armal</t>
  </si>
  <si>
    <t>Bhagavan Patil</t>
  </si>
  <si>
    <t xml:space="preserve">M  S Jagdish </t>
  </si>
  <si>
    <t>Vilas Nagorao Jumde</t>
  </si>
  <si>
    <t xml:space="preserve">Abhijeet B Pawar </t>
  </si>
  <si>
    <t>Dharmendra Singh</t>
  </si>
  <si>
    <t xml:space="preserve">Surya Thakur </t>
  </si>
  <si>
    <t xml:space="preserve">Deenbandhu Sharma </t>
  </si>
  <si>
    <t>Sudhir Singh</t>
  </si>
  <si>
    <t>Suman Kumar</t>
  </si>
  <si>
    <t>Ambika P Dhal</t>
  </si>
  <si>
    <t>Swapnil H. Ninawe</t>
  </si>
  <si>
    <t xml:space="preserve">Gullapalli Raja Sekhar </t>
  </si>
  <si>
    <t>Vivek Kumar Pandey</t>
  </si>
  <si>
    <t xml:space="preserve">Sandeep Kumar </t>
  </si>
  <si>
    <t>Subhasish Chakraborty</t>
  </si>
  <si>
    <t>Sandeep Rawale</t>
  </si>
  <si>
    <t>Bhanu Pratap Rawat</t>
  </si>
  <si>
    <t>Sanjay Sharma</t>
  </si>
  <si>
    <t>Chhote Lal</t>
  </si>
  <si>
    <t xml:space="preserve">Ramakant Verma </t>
  </si>
  <si>
    <t>Milind Dayaramji Pathare</t>
  </si>
  <si>
    <t>Rajendra Pal</t>
  </si>
  <si>
    <t>Lalit Kishore</t>
  </si>
  <si>
    <t>Dhananjay Rai</t>
  </si>
  <si>
    <t>Anil Dhanyakumar Nalte</t>
  </si>
  <si>
    <t xml:space="preserve">Manish Kumar Singh </t>
  </si>
  <si>
    <t>Manoj Sagar</t>
  </si>
  <si>
    <t>Santosh Narayan Dable</t>
  </si>
  <si>
    <t>Kanta Prasad</t>
  </si>
  <si>
    <t>Pralhad Shyamrao Balwant</t>
  </si>
  <si>
    <t>S R Venunath</t>
  </si>
  <si>
    <t>Anil Domaji Awale</t>
  </si>
  <si>
    <t>Digambar Prakash Saravade</t>
  </si>
  <si>
    <t xml:space="preserve">Manoj Jeevandhar Jain </t>
  </si>
  <si>
    <t>Parag Kumar Tiwari</t>
  </si>
  <si>
    <t>Ashok Mahindrakar</t>
  </si>
  <si>
    <t>Rahul Bagde</t>
  </si>
  <si>
    <t xml:space="preserve">Abhay Raj Singh </t>
  </si>
  <si>
    <t xml:space="preserve">Ajay Mahadeo Chavhan </t>
  </si>
  <si>
    <t>Prashant Kumar Dubey</t>
  </si>
  <si>
    <t xml:space="preserve">Atmaram Ramkishan Munde </t>
  </si>
  <si>
    <t>Bhimrao Machindra Chopade</t>
  </si>
  <si>
    <t>Namdeo Dewaji Hanumante</t>
  </si>
  <si>
    <t xml:space="preserve">Ram Belas Yadav </t>
  </si>
  <si>
    <t xml:space="preserve">Ranvijay Kumar Singh </t>
  </si>
  <si>
    <t>Waseem Akhtar</t>
  </si>
  <si>
    <t>Sunil Kumar Jha</t>
  </si>
  <si>
    <t>Pravin Dewaji Chandekar</t>
  </si>
  <si>
    <t xml:space="preserve">Durga Prasad Mahapatrao </t>
  </si>
  <si>
    <t>Sanjay .G Tambade</t>
  </si>
  <si>
    <t xml:space="preserve">Prasanta Kumar Sabat </t>
  </si>
  <si>
    <t xml:space="preserve">Akash Tathe </t>
  </si>
  <si>
    <t>Pankaj Ajitkumar Palaskar</t>
  </si>
  <si>
    <t>Manik Das</t>
  </si>
  <si>
    <t>Chunchun Singh</t>
  </si>
  <si>
    <t>Ravindra Vasantrao Pittulwar</t>
  </si>
  <si>
    <t xml:space="preserve">Manoj Kumar Prasad </t>
  </si>
  <si>
    <t>Mritunjay Kumar Manohar</t>
  </si>
  <si>
    <t>Sushil Kumar Singh</t>
  </si>
  <si>
    <t xml:space="preserve">Hanumant Jagannath Garje </t>
  </si>
  <si>
    <t>Raj Kumar Gupta</t>
  </si>
  <si>
    <t xml:space="preserve">Wasudeo Govindra Garmade </t>
  </si>
  <si>
    <t>Sandip Kumar Kushwaha</t>
  </si>
  <si>
    <t>Jagannath Baburao Munde</t>
  </si>
  <si>
    <t>Dhananjay Sudhakarrao Panse</t>
  </si>
  <si>
    <t>Anand Kumar Sinha</t>
  </si>
  <si>
    <t>Hari Datt Joshi</t>
  </si>
  <si>
    <t>Rajesh  Kumar Singh</t>
  </si>
  <si>
    <t>Tushar Mohanty</t>
  </si>
  <si>
    <t>Prashant Sudhakarrao Chikhalikar</t>
  </si>
  <si>
    <t xml:space="preserve">Abdul Rahman </t>
  </si>
  <si>
    <t xml:space="preserve">Grijesh Kumar Jha </t>
  </si>
  <si>
    <t xml:space="preserve">Chandra Prakash Gupta </t>
  </si>
  <si>
    <t>Bhagawan Nanaware</t>
  </si>
  <si>
    <t xml:space="preserve">R. Madesh </t>
  </si>
  <si>
    <t>Nitin Dandhare</t>
  </si>
  <si>
    <t>Prakash Atkare</t>
  </si>
  <si>
    <t>Mainuddin Ansari</t>
  </si>
  <si>
    <t>Anagouda K Patil</t>
  </si>
  <si>
    <t>Laxman Rode</t>
  </si>
  <si>
    <t>Ashish Kumar Gupta</t>
  </si>
  <si>
    <t>Prasant Pradhan</t>
  </si>
  <si>
    <t>Laxman Dadarao Gaikwad</t>
  </si>
  <si>
    <t>Amol B Kachare</t>
  </si>
  <si>
    <t>Sama Sujith Reddy</t>
  </si>
  <si>
    <t>Nishith Mika</t>
  </si>
  <si>
    <t xml:space="preserve">D. Veerabhadra Rao  </t>
  </si>
  <si>
    <t xml:space="preserve">Sujit Mishra </t>
  </si>
  <si>
    <t>Rabindra Sanatan Panda</t>
  </si>
  <si>
    <t>Biranchi Pradhan</t>
  </si>
  <si>
    <t>M. Satyanarayana Prasad</t>
  </si>
  <si>
    <t>Vinayak Choudhary</t>
  </si>
  <si>
    <t>Arvind Kumar Tripathi</t>
  </si>
  <si>
    <t>Anupam Mohapatro</t>
  </si>
  <si>
    <t xml:space="preserve">Pramod Kumar Pathak </t>
  </si>
  <si>
    <t>Sneh Kumar</t>
  </si>
  <si>
    <t>Ajay Kumar Tripathi</t>
  </si>
  <si>
    <t>Anand Ram Banjare</t>
  </si>
  <si>
    <t>Shriram Nathrao Hadbe</t>
  </si>
  <si>
    <t>Pravin Zile</t>
  </si>
  <si>
    <t>Vishal P Bansod</t>
  </si>
  <si>
    <t xml:space="preserve">Santosh Kumar </t>
  </si>
  <si>
    <t>Vikas Gosavi</t>
  </si>
  <si>
    <t>Pankaj Diwakar Waware</t>
  </si>
  <si>
    <t xml:space="preserve">Pravin Shinde </t>
  </si>
  <si>
    <t>Roshan R Khobragade</t>
  </si>
  <si>
    <t>Sushil Kumar Pandey</t>
  </si>
  <si>
    <t xml:space="preserve">Nived C P </t>
  </si>
  <si>
    <t xml:space="preserve">Satish V Dharne </t>
  </si>
  <si>
    <t>Shyam Bihari Mishra</t>
  </si>
  <si>
    <t>Dharmendra Kumar Nandeshwar</t>
  </si>
  <si>
    <t xml:space="preserve">Dheeraj Mishra </t>
  </si>
  <si>
    <t>Nikhil V Nilange</t>
  </si>
  <si>
    <t xml:space="preserve">Yashwant Balasaheb Jadhav </t>
  </si>
  <si>
    <t xml:space="preserve">Manoj Kumar Rajak </t>
  </si>
  <si>
    <t xml:space="preserve">Prakash Khapriye </t>
  </si>
  <si>
    <t>Rajmani Yadav</t>
  </si>
  <si>
    <t>Brijesh Kumar</t>
  </si>
  <si>
    <t>Mordhwaj Bairagi</t>
  </si>
  <si>
    <t xml:space="preserve">Dharmendra Kumar Pandey </t>
  </si>
  <si>
    <t xml:space="preserve">Chinmaya Ranjan Pani </t>
  </si>
  <si>
    <t>Abhinay Soni</t>
  </si>
  <si>
    <t>Vikas Dhondba Neware</t>
  </si>
  <si>
    <t xml:space="preserve">Pravin Hemraj Shinde </t>
  </si>
  <si>
    <t xml:space="preserve">Ajeet Kumar </t>
  </si>
  <si>
    <t xml:space="preserve">Alok Kumar Mallik </t>
  </si>
  <si>
    <t>Dilip Kumar Rout</t>
  </si>
  <si>
    <t>Sarajit Biswas</t>
  </si>
  <si>
    <t xml:space="preserve">Umesh Giri </t>
  </si>
  <si>
    <t xml:space="preserve">Pravin Kumar Singh </t>
  </si>
  <si>
    <t xml:space="preserve">Laxmansing Santoshsing Junni </t>
  </si>
  <si>
    <t xml:space="preserve">Narendra Pal </t>
  </si>
  <si>
    <t xml:space="preserve">Mahesh Darji </t>
  </si>
  <si>
    <t xml:space="preserve">Mukesh Rajak </t>
  </si>
  <si>
    <t>Jeetendra Kumar Singh</t>
  </si>
  <si>
    <t xml:space="preserve">Niraj Kumar </t>
  </si>
  <si>
    <t xml:space="preserve">Virendra Singh </t>
  </si>
  <si>
    <t xml:space="preserve">Vikash Rajak </t>
  </si>
  <si>
    <t>Jitendra Singh Bisht</t>
  </si>
  <si>
    <t>Sanjib Das</t>
  </si>
  <si>
    <t>Gopal Jha</t>
  </si>
  <si>
    <t>Babykunju Jacob</t>
  </si>
  <si>
    <t xml:space="preserve">Jagjeet Singh Malhari </t>
  </si>
  <si>
    <t>Vanapalli Kurma Rao</t>
  </si>
  <si>
    <t>Vipin Kumar Chaudhari</t>
  </si>
  <si>
    <t>Avoni Mohan</t>
  </si>
  <si>
    <t>Anil Kumar Yadav</t>
  </si>
  <si>
    <t>Tulshi Das</t>
  </si>
  <si>
    <t>Arvind Kumar Saha</t>
  </si>
  <si>
    <t>Sourabh Kumar</t>
  </si>
  <si>
    <t>Dhirendra Kumar Patel</t>
  </si>
  <si>
    <t>Yogesh V. Rahate</t>
  </si>
  <si>
    <t xml:space="preserve">Pritiraj Pattanaik </t>
  </si>
  <si>
    <t xml:space="preserve">Mukesh Kumar Mishra </t>
  </si>
  <si>
    <t xml:space="preserve">Prabhakar D. Ghanchekar </t>
  </si>
  <si>
    <t>Surendra Yadav</t>
  </si>
  <si>
    <t>Ashok Kumar Mallick</t>
  </si>
  <si>
    <t>Shersingh Goutam</t>
  </si>
  <si>
    <t xml:space="preserve">Madhuban Nayak </t>
  </si>
  <si>
    <t>Sanjay Shankarrao Khiste</t>
  </si>
  <si>
    <t>Ishtiyaque Ahmad</t>
  </si>
  <si>
    <t xml:space="preserve">Jatesh Jha </t>
  </si>
  <si>
    <t>Souvik Mondal</t>
  </si>
  <si>
    <t>Basanta Kumar Patra</t>
  </si>
  <si>
    <t>Manoj K. Khobragade</t>
  </si>
  <si>
    <t xml:space="preserve">Soyayeb Ahmed </t>
  </si>
  <si>
    <t>Raghvendra K Kachhi</t>
  </si>
  <si>
    <t>Meghu Prasad Sah</t>
  </si>
  <si>
    <t xml:space="preserve">Ravindra Singh </t>
  </si>
  <si>
    <t>Telip Kumar Pradhan</t>
  </si>
  <si>
    <t>Vishnu Shyamrao Balwant</t>
  </si>
  <si>
    <t>Vaijanath Digambar Gavhane</t>
  </si>
  <si>
    <t>Krishna Gopal Giri</t>
  </si>
  <si>
    <t xml:space="preserve">Rambriksh Rajgrahi Thakur </t>
  </si>
  <si>
    <t>Mahendra Nagdeve</t>
  </si>
  <si>
    <t>Madan Bapurao Bidgar</t>
  </si>
  <si>
    <t>Israt Khan</t>
  </si>
  <si>
    <t xml:space="preserve">Vipin Kumar Mishra </t>
  </si>
  <si>
    <t xml:space="preserve">Vikash Bharti </t>
  </si>
  <si>
    <t>Arindam Metya</t>
  </si>
  <si>
    <t>Damodhar Keshavrao Munde</t>
  </si>
  <si>
    <t xml:space="preserve">Gedala Dhanunjay Varma </t>
  </si>
  <si>
    <t>Sandip Singh Jatpele</t>
  </si>
  <si>
    <t>Avinash Ghansham Dumbare</t>
  </si>
  <si>
    <t xml:space="preserve">Rajendra Prasad Tiwari </t>
  </si>
  <si>
    <t>Rajendra P. Tiwari</t>
  </si>
  <si>
    <t>Manish Kumar</t>
  </si>
  <si>
    <t xml:space="preserve">Sandeep Ashok Dhamane </t>
  </si>
  <si>
    <t>Pradip Kumar</t>
  </si>
  <si>
    <t>Santosh Sharma</t>
  </si>
  <si>
    <t xml:space="preserve">Nishant Kumar </t>
  </si>
  <si>
    <t>Chamrulal Gopal Uke</t>
  </si>
  <si>
    <t xml:space="preserve">S. Nageswara Rao </t>
  </si>
  <si>
    <t xml:space="preserve">Satya Bakhsha Singh </t>
  </si>
  <si>
    <t>Amar Nath Singh</t>
  </si>
  <si>
    <t>Nitin Karthik Kamble</t>
  </si>
  <si>
    <t xml:space="preserve">Toufiq Khan </t>
  </si>
  <si>
    <t>Amol Yashwantrao Khanna</t>
  </si>
  <si>
    <t>Ram Avtar</t>
  </si>
  <si>
    <t>Suresh Mendhe</t>
  </si>
  <si>
    <t>Sanjeev Kumar Srivastava</t>
  </si>
  <si>
    <t>Badri Singh</t>
  </si>
  <si>
    <t xml:space="preserve">Faridur Rahman Khan </t>
  </si>
  <si>
    <t>Shekh Samim</t>
  </si>
  <si>
    <t xml:space="preserve">Surendra L. Thorat </t>
  </si>
  <si>
    <t>Ranjan Adak</t>
  </si>
  <si>
    <t>Dipankar Bhowmick</t>
  </si>
  <si>
    <t>Sanjay Yadav</t>
  </si>
  <si>
    <t>Shishupal Singh</t>
  </si>
  <si>
    <t xml:space="preserve">Anil Rajput </t>
  </si>
  <si>
    <t>Santosh Yadav</t>
  </si>
  <si>
    <t>Ram Kripal Singh</t>
  </si>
  <si>
    <t>Ashok Kumar Das</t>
  </si>
  <si>
    <t>Umashankar Sahu</t>
  </si>
  <si>
    <t>Bhiva Dnyanoba Bidgar</t>
  </si>
  <si>
    <t>Bharat Ghogare</t>
  </si>
  <si>
    <t>Vinayak Chavan</t>
  </si>
  <si>
    <t>Dilip Pawar</t>
  </si>
  <si>
    <t>Amit Rane</t>
  </si>
  <si>
    <t>Bhatu Patil</t>
  </si>
  <si>
    <t>Harshvardhan Kaushik</t>
  </si>
  <si>
    <t>Snehal Narkar</t>
  </si>
  <si>
    <t>Arun Hire</t>
  </si>
  <si>
    <t>Sunil Takle Dilip</t>
  </si>
  <si>
    <t>Narayan Singh</t>
  </si>
  <si>
    <t>Amol Basale</t>
  </si>
  <si>
    <t>Thirupathi Talla</t>
  </si>
  <si>
    <t>Anil Kumar Roy</t>
  </si>
  <si>
    <t>Akhilesh Dwivedi</t>
  </si>
  <si>
    <t>Harish Nirpharke</t>
  </si>
  <si>
    <t>Bhavika Dhanak</t>
  </si>
  <si>
    <t>Heena Bairagee</t>
  </si>
  <si>
    <t>Avimanyu Khathua</t>
  </si>
  <si>
    <t>Anil Gogawale</t>
  </si>
  <si>
    <t>Shrikant Kapse</t>
  </si>
  <si>
    <t>Dilip Khamkar</t>
  </si>
  <si>
    <t>Jayram Padtare</t>
  </si>
  <si>
    <t xml:space="preserve">Pramod Pathak  </t>
  </si>
  <si>
    <t xml:space="preserve">Prashant Kumar Dubey  </t>
  </si>
  <si>
    <t xml:space="preserve">Narendra Kumar  </t>
  </si>
  <si>
    <t xml:space="preserve">Gulab Singh  </t>
  </si>
  <si>
    <t xml:space="preserve">Gopal Prasad Rai  </t>
  </si>
  <si>
    <t xml:space="preserve">Yashpal Kadao  </t>
  </si>
  <si>
    <t xml:space="preserve">Dhirendra Singh  </t>
  </si>
  <si>
    <t>Mukesh Kumar Mishra</t>
  </si>
  <si>
    <t xml:space="preserve">Santosh Divekar  </t>
  </si>
  <si>
    <t>Dipak Ghorai</t>
  </si>
  <si>
    <t xml:space="preserve">T. Sakthivel  </t>
  </si>
  <si>
    <t xml:space="preserve">Bhiva D Bidgar  </t>
  </si>
  <si>
    <t>List of stakeholders as on: 10th November 2022</t>
  </si>
  <si>
    <t>A.K.DASH</t>
  </si>
  <si>
    <t xml:space="preserve">ABDUL REHMAN  </t>
  </si>
  <si>
    <t xml:space="preserve">ABHAY RAJ SINGH  </t>
  </si>
  <si>
    <t xml:space="preserve">ABHIJEET PAWAR  </t>
  </si>
  <si>
    <t xml:space="preserve">ABHIJIT TIJARE  </t>
  </si>
  <si>
    <t>ABHINAY SONI</t>
  </si>
  <si>
    <t>AJAY CHAVHAN</t>
  </si>
  <si>
    <t xml:space="preserve">AKASH TATHE  </t>
  </si>
  <si>
    <t>AKHIL AHMAD ANSARI</t>
  </si>
  <si>
    <t>ALOK KUMAR MALLIC</t>
  </si>
  <si>
    <t xml:space="preserve">AMARESH PRASAD SWAIN  </t>
  </si>
  <si>
    <t xml:space="preserve">AMBIKA P. DHAL  </t>
  </si>
  <si>
    <t>AMITAVA LAHA</t>
  </si>
  <si>
    <t>AMOL KACHRE</t>
  </si>
  <si>
    <t xml:space="preserve">ANAGOUDA PATIL  </t>
  </si>
  <si>
    <t>ANAND RAM BANJARE</t>
  </si>
  <si>
    <t>ANIL D. AWALE</t>
  </si>
  <si>
    <t>ANIL KUMAR BHARDWAJ</t>
  </si>
  <si>
    <t>ANUDEEP BAJPAI</t>
  </si>
  <si>
    <t xml:space="preserve">ANUPAM MOHAPATRA  </t>
  </si>
  <si>
    <t xml:space="preserve">ARUN KUMAR MEHTA  </t>
  </si>
  <si>
    <t>ARVIND KUMAR TRIPATHI</t>
  </si>
  <si>
    <t>ASHFAQ KHAN</t>
  </si>
  <si>
    <t>ASHOK BALIHARSINGH</t>
  </si>
  <si>
    <t>ASHOK VERMA</t>
  </si>
  <si>
    <t>ATMARAM MUNDE</t>
  </si>
  <si>
    <t xml:space="preserve">ATUL ANAND  </t>
  </si>
  <si>
    <t>B.D. WANVE</t>
  </si>
  <si>
    <t>BHAGWAN G.WAKADE</t>
  </si>
  <si>
    <t>BHAGWAN PATIL</t>
  </si>
  <si>
    <t>BHANU PRATAP RAWAT</t>
  </si>
  <si>
    <t>BHIMRAO CHOPADE</t>
  </si>
  <si>
    <t xml:space="preserve">BIDYADHARA MAHAPATRA  </t>
  </si>
  <si>
    <t xml:space="preserve">CHANDRA PRAKASH GUPTA  </t>
  </si>
  <si>
    <t xml:space="preserve">CHHOTE LAL  </t>
  </si>
  <si>
    <t>CHINMAY PANI</t>
  </si>
  <si>
    <t xml:space="preserve">CHUNCHUN SINGH  </t>
  </si>
  <si>
    <t>D. SIMHACHALAM</t>
  </si>
  <si>
    <t>D. VEERABADRA RAO</t>
  </si>
  <si>
    <t>DHANANJAY PANSE</t>
  </si>
  <si>
    <t>DHANANJAY RAI</t>
  </si>
  <si>
    <t xml:space="preserve">DHARMENDRA NANDESHWAR  </t>
  </si>
  <si>
    <t>DHARMENDRA SINGH</t>
  </si>
  <si>
    <t xml:space="preserve">DHEERAJ MISHRA  </t>
  </si>
  <si>
    <t>DIGAMBAR SARVADE</t>
  </si>
  <si>
    <t xml:space="preserve">DINBHANDHU SHARMA  </t>
  </si>
  <si>
    <t>DIPESH KUNJAM</t>
  </si>
  <si>
    <t>DURGAPRASAD MAHAPATRA</t>
  </si>
  <si>
    <t>GOPAL MEKALWAR</t>
  </si>
  <si>
    <t>HANUMANT J. GARJE</t>
  </si>
  <si>
    <t xml:space="preserve">HARI DATT JOSHI  </t>
  </si>
  <si>
    <t>HEMANT KUMAR YADAV</t>
  </si>
  <si>
    <t xml:space="preserve">JAGANNATH B MUNDE  </t>
  </si>
  <si>
    <t xml:space="preserve">K. RAJARATHINAM  </t>
  </si>
  <si>
    <t>K. VIJESH</t>
  </si>
  <si>
    <t>KHEER RAM PATEL</t>
  </si>
  <si>
    <t>KIRAN TAK</t>
  </si>
  <si>
    <t xml:space="preserve">KISHOR KUMAR JHA  </t>
  </si>
  <si>
    <t xml:space="preserve">KULDEEP SINGH  </t>
  </si>
  <si>
    <t>LAXMAN GAIKWAD</t>
  </si>
  <si>
    <t>M. SANTOSH KUMAR</t>
  </si>
  <si>
    <t>M.S.JAGADISH</t>
  </si>
  <si>
    <t xml:space="preserve">MAINUDDIN ANSARI  </t>
  </si>
  <si>
    <t>MAJJI SHANKAR RAO</t>
  </si>
  <si>
    <t xml:space="preserve">MANIK DAS  </t>
  </si>
  <si>
    <t>MANISH KUMAR</t>
  </si>
  <si>
    <t xml:space="preserve">MANISH KUMAR SHRIVASTAVA  </t>
  </si>
  <si>
    <t>MANOJ JAIN</t>
  </si>
  <si>
    <t xml:space="preserve">MANOJ KUMAR PRASAD  </t>
  </si>
  <si>
    <t>MILIND D PATHARE</t>
  </si>
  <si>
    <t xml:space="preserve">MORDHWAJ BAIRAGI  </t>
  </si>
  <si>
    <t xml:space="preserve">MR. LALIT KISHOR  </t>
  </si>
  <si>
    <t xml:space="preserve">MR. MADESH .R  </t>
  </si>
  <si>
    <t xml:space="preserve">MUNEESH SHARMA  </t>
  </si>
  <si>
    <t>N.K.BHATARKAR</t>
  </si>
  <si>
    <t>NAMDEO HANUMANTE</t>
  </si>
  <si>
    <t xml:space="preserve">NEELESH SINGH  </t>
  </si>
  <si>
    <t xml:space="preserve">NISHITH MIKA  </t>
  </si>
  <si>
    <t>NITIN DANDHARE</t>
  </si>
  <si>
    <t>NIVED C.P.</t>
  </si>
  <si>
    <t>OMPRAKASH BAJAJ</t>
  </si>
  <si>
    <t>PANKAJ PALASKAR</t>
  </si>
  <si>
    <t xml:space="preserve">Pawan Kumar Mourya  </t>
  </si>
  <si>
    <t>PRAKASH ATKARE</t>
  </si>
  <si>
    <t xml:space="preserve">PRAKASH KHAPARIA  </t>
  </si>
  <si>
    <t>PRAKASH NAVANDE</t>
  </si>
  <si>
    <t>PRALHAD S. BALWANT</t>
  </si>
  <si>
    <t xml:space="preserve">PRAMOD KUMAR SINGH  </t>
  </si>
  <si>
    <t xml:space="preserve">PRASANT PRADHAN  </t>
  </si>
  <si>
    <t>PRASATA KUMAR SABAT</t>
  </si>
  <si>
    <t>PRASHANT CHIKHALIKAR</t>
  </si>
  <si>
    <t>PRAVIN CHANDEKAR</t>
  </si>
  <si>
    <t xml:space="preserve">PRAVIN SHINDE  </t>
  </si>
  <si>
    <t>PRAVIN ZILE</t>
  </si>
  <si>
    <t>PREM KUMAR YADAV</t>
  </si>
  <si>
    <t xml:space="preserve">PURUSHOTTAM PANDEY  </t>
  </si>
  <si>
    <t>RABINDRA PANDA</t>
  </si>
  <si>
    <t>RADHA KRISHNA SIT</t>
  </si>
  <si>
    <t xml:space="preserve">RAHUL BAGDE  </t>
  </si>
  <si>
    <t xml:space="preserve">RAHUL DESHBHRATAR  </t>
  </si>
  <si>
    <t xml:space="preserve">RAJASEKHAR GULLAPALLI  </t>
  </si>
  <si>
    <t xml:space="preserve">RAJENDRA PAL  </t>
  </si>
  <si>
    <t xml:space="preserve">RAJESH KUMAR SINGH  </t>
  </si>
  <si>
    <t>RAJPAL SINGH</t>
  </si>
  <si>
    <t xml:space="preserve">RAKESH PANDEY  </t>
  </si>
  <si>
    <t>RAM AWAADH RAJAK</t>
  </si>
  <si>
    <t xml:space="preserve">RAM BILAS YADAV    </t>
  </si>
  <si>
    <t>RAMAKANT VERMA</t>
  </si>
  <si>
    <t>RAMESH BOPPA</t>
  </si>
  <si>
    <t xml:space="preserve">RAMVILASH KUMAR  </t>
  </si>
  <si>
    <t xml:space="preserve">RANVIJAY KUMAR SINGH  </t>
  </si>
  <si>
    <t xml:space="preserve">RAVINDRA PITTULWAR  </t>
  </si>
  <si>
    <t>ROSHAN KHOBRAGADE</t>
  </si>
  <si>
    <t xml:space="preserve">RUDRA NARAYAN CHOUDHARY  </t>
  </si>
  <si>
    <t xml:space="preserve">S.K.SINGH  </t>
  </si>
  <si>
    <t>SAMPAT LAL NIRMALKAR</t>
  </si>
  <si>
    <t xml:space="preserve">SANDEEP KUMAR </t>
  </si>
  <si>
    <t>SANDEEP RAWALE</t>
  </si>
  <si>
    <t xml:space="preserve">SANDIP KUMAR KUSHWAHA  </t>
  </si>
  <si>
    <t>SANJAY KUMAR RAI</t>
  </si>
  <si>
    <t xml:space="preserve">SANJAY SHARMA  </t>
  </si>
  <si>
    <t>SANJAY TAMBADE</t>
  </si>
  <si>
    <t>SANTOSH DABLE</t>
  </si>
  <si>
    <t>SANTOSH KUMAR</t>
  </si>
  <si>
    <t xml:space="preserve">SATADAL BALLAV  </t>
  </si>
  <si>
    <t>SATYAPRAKASH YADAV</t>
  </si>
  <si>
    <t xml:space="preserve">SHAILENDRA NANDEKAR  </t>
  </si>
  <si>
    <t xml:space="preserve">SHAMBHU NATH SINGH  </t>
  </si>
  <si>
    <t xml:space="preserve">SHASHI KANT  </t>
  </si>
  <si>
    <t>SHRIKANT ARMAL</t>
  </si>
  <si>
    <t>SHRIRAM HADBE</t>
  </si>
  <si>
    <t xml:space="preserve">SHYAM BIHARI MISHRA  </t>
  </si>
  <si>
    <t>SNEH KUMAR</t>
  </si>
  <si>
    <t xml:space="preserve">SUBHASISH CHAKRABORTY   </t>
  </si>
  <si>
    <t>SUDHIR SINGH</t>
  </si>
  <si>
    <t xml:space="preserve">SUDIP KUMAR KUNDU  </t>
  </si>
  <si>
    <t>SUMAN KUMAR</t>
  </si>
  <si>
    <t xml:space="preserve">SUNIL KUMAR JHA  </t>
  </si>
  <si>
    <t xml:space="preserve">SUNIL KUMAR MAL  </t>
  </si>
  <si>
    <t xml:space="preserve">SUNIL KUMAR PANDEY  </t>
  </si>
  <si>
    <t xml:space="preserve">SURYA PRATAP THAKUR  </t>
  </si>
  <si>
    <t>SWAPNIL NINAWE</t>
  </si>
  <si>
    <t>TIKA SINGH</t>
  </si>
  <si>
    <t>TRIBHUVAN PRAJAPATI</t>
  </si>
  <si>
    <t xml:space="preserve">TULU KUMAR PRADHAN  </t>
  </si>
  <si>
    <t>VIKAS DWIVEDI</t>
  </si>
  <si>
    <t xml:space="preserve">VIKAS KUMAR  </t>
  </si>
  <si>
    <t xml:space="preserve">VILAS CHILGIRWAR  </t>
  </si>
  <si>
    <t xml:space="preserve">VINOD KUMAR VERMA   </t>
  </si>
  <si>
    <t xml:space="preserve">VIRENDRA KUMAR VAISHNAW  </t>
  </si>
  <si>
    <t xml:space="preserve">VIVEK MISHRA  </t>
  </si>
  <si>
    <t>VIVEK SARVEY</t>
  </si>
  <si>
    <t xml:space="preserve">VIVEKANAND SHARMA  </t>
  </si>
  <si>
    <t>WASEEM AKHATAR</t>
  </si>
  <si>
    <t>YUBRAJ ACHARYA</t>
  </si>
  <si>
    <t xml:space="preserve">ARIJIT PARUI  </t>
  </si>
  <si>
    <t xml:space="preserve">AJAY BURDE  </t>
  </si>
  <si>
    <t xml:space="preserve">PRADEEP KUMAR SETHY  </t>
  </si>
  <si>
    <t xml:space="preserve">BHARAT K. SHIVGAN  </t>
  </si>
  <si>
    <t>ARVIND KUMAR SINGH</t>
  </si>
  <si>
    <t xml:space="preserve">KAZI ABDUL HAMID RASHID  </t>
  </si>
  <si>
    <t xml:space="preserve">LAVKESH SINGH  </t>
  </si>
  <si>
    <t>DIPESH CHOPDE</t>
  </si>
  <si>
    <t>SURAJ KUMAR</t>
  </si>
  <si>
    <t xml:space="preserve">RATNAKAR MOHAPATRA  </t>
  </si>
  <si>
    <t>FIROZ KHAN</t>
  </si>
  <si>
    <t xml:space="preserve">RAKESH D. PATRA  </t>
  </si>
  <si>
    <t xml:space="preserve">A K GUPTA  </t>
  </si>
  <si>
    <t xml:space="preserve">MAYURI C  KUREKAR  </t>
  </si>
  <si>
    <t xml:space="preserve">RATAN LAL SHAH  </t>
  </si>
  <si>
    <t>SURAJ INGLE</t>
  </si>
  <si>
    <t>LAXMAN KATKADE</t>
  </si>
  <si>
    <t xml:space="preserve">SADASHIV PAWAR  </t>
  </si>
  <si>
    <t>PAWAN KUMAR SHUKLA</t>
  </si>
  <si>
    <t>MADNESH SHANKAR SHRIVASTAVA</t>
  </si>
  <si>
    <t xml:space="preserve">SUSHIL PRASAD  </t>
  </si>
  <si>
    <t>V KURMA RAO</t>
  </si>
  <si>
    <t>REYAZ ANSARI</t>
  </si>
  <si>
    <t xml:space="preserve">S.SIVA NARAYANA  </t>
  </si>
  <si>
    <t xml:space="preserve">RAHUL RAI  </t>
  </si>
  <si>
    <t xml:space="preserve">ABHIMANYU RAY  </t>
  </si>
  <si>
    <t xml:space="preserve">PANKAJ KUMAR  </t>
  </si>
  <si>
    <t>JAG SHAH</t>
  </si>
  <si>
    <t xml:space="preserve">SHYAM KUMAR THAKUR  </t>
  </si>
  <si>
    <t xml:space="preserve">ABHINAV BHATACHARYA   </t>
  </si>
  <si>
    <t xml:space="preserve">HEMANT KOLHE  </t>
  </si>
  <si>
    <t xml:space="preserve">ABHILASH SRIVASTAVA  </t>
  </si>
  <si>
    <t>VIDYADHAR KULKARNI</t>
  </si>
  <si>
    <t xml:space="preserve">NELLURI MURALI AVINASH  </t>
  </si>
  <si>
    <t>MANTOSH KUMAR  YADAV</t>
  </si>
  <si>
    <t xml:space="preserve">ALOK RANJAN RAI  </t>
  </si>
  <si>
    <t xml:space="preserve">MILAN DAS  </t>
  </si>
  <si>
    <t xml:space="preserve">SUDHAKAR DEHARE  </t>
  </si>
  <si>
    <t xml:space="preserve">G.V.RAMANA RAO  </t>
  </si>
  <si>
    <t xml:space="preserve">NANA UIKEY  </t>
  </si>
  <si>
    <t xml:space="preserve">AJIT KUMAR GUPTA  </t>
  </si>
  <si>
    <t xml:space="preserve">SUNIL MALOKAR  </t>
  </si>
  <si>
    <t>PALASH SAKALE</t>
  </si>
  <si>
    <t>RAJEEV KUMAR PATEL</t>
  </si>
  <si>
    <t xml:space="preserve">ROHIT KUMAR VISHVKARMA   </t>
  </si>
  <si>
    <t xml:space="preserve">AMAN KUMAR SINGH  </t>
  </si>
  <si>
    <t xml:space="preserve">MAKARAND SHINDE  </t>
  </si>
  <si>
    <t xml:space="preserve">NARESH KUMAR YADAV  </t>
  </si>
  <si>
    <t xml:space="preserve">SUSANTA BHATTACHARYA  </t>
  </si>
  <si>
    <t xml:space="preserve">TAUSEEF RAZA KHAN   </t>
  </si>
  <si>
    <t>SHIVHAR KANDE</t>
  </si>
  <si>
    <t>RAMESH YADAV</t>
  </si>
  <si>
    <t>DEEPAK VERMA</t>
  </si>
  <si>
    <t>PRASHANT GAIKWAD</t>
  </si>
  <si>
    <t xml:space="preserve">K. PAVAN KUMAR  </t>
  </si>
  <si>
    <t>CHANDRAKANTH GARJE</t>
  </si>
  <si>
    <t xml:space="preserve">DILEEP KUMAR  </t>
  </si>
  <si>
    <t xml:space="preserve">DURGESH KUMAR SHUKLA  </t>
  </si>
  <si>
    <t>SUBHRAJITA SABATA</t>
  </si>
  <si>
    <t>KRISHNA SHINDE</t>
  </si>
  <si>
    <t xml:space="preserve">SUNIL BODI  </t>
  </si>
  <si>
    <t>YOGESH SAWALE</t>
  </si>
  <si>
    <t>NEELU LAMANI</t>
  </si>
  <si>
    <t xml:space="preserve">Mr. AKHILESH PATHAK  </t>
  </si>
  <si>
    <t>RASMI RANJAN MOHANTY</t>
  </si>
  <si>
    <t>MAHENDRA BALBUDHE</t>
  </si>
  <si>
    <t>RAVI SHANKAR PATEL</t>
  </si>
  <si>
    <t xml:space="preserve">ARVIND KUMAR KUSHWAHA  </t>
  </si>
  <si>
    <t xml:space="preserve">DEEPAK KUMAR  </t>
  </si>
  <si>
    <t>RAM PRAKASH MANDAL</t>
  </si>
  <si>
    <t xml:space="preserve">VINDESVARI TRIPATHI  </t>
  </si>
  <si>
    <t xml:space="preserve">DHANANJAY KUMAR  </t>
  </si>
  <si>
    <t>FULCHAND KASBE</t>
  </si>
  <si>
    <t xml:space="preserve">UPENDRA KUMAR  </t>
  </si>
  <si>
    <t xml:space="preserve">NIHAR RANJAN DAS  </t>
  </si>
  <si>
    <t>BIRENDRA SINGH</t>
  </si>
  <si>
    <t>SAGAR</t>
  </si>
  <si>
    <t xml:space="preserve">RAJKUMAR LADSE  </t>
  </si>
  <si>
    <t>VIJAY MANDVE</t>
  </si>
  <si>
    <t xml:space="preserve">SANJAY KUMAR JHA  </t>
  </si>
  <si>
    <t xml:space="preserve">RAJESH KUMAR PANDEY  </t>
  </si>
  <si>
    <t>AVIJIT NAYAK</t>
  </si>
  <si>
    <t>SUNIL CHAKOLE</t>
  </si>
  <si>
    <t>YAGANARAYAN</t>
  </si>
  <si>
    <t xml:space="preserve">RAHUL DESHPANDE  </t>
  </si>
  <si>
    <t xml:space="preserve">VIJAY KUMAR SARSWAT  </t>
  </si>
  <si>
    <t>SURAJ THOMBRE</t>
  </si>
  <si>
    <t xml:space="preserve">LAXMI LINGARWAR  </t>
  </si>
  <si>
    <t xml:space="preserve">RAHUL NAWLE  </t>
  </si>
  <si>
    <t xml:space="preserve">SHAH ALAM  </t>
  </si>
  <si>
    <t>SANTOSH LATPATE</t>
  </si>
  <si>
    <t xml:space="preserve">VINAY KUMAR DWIVEDI  </t>
  </si>
  <si>
    <t xml:space="preserve">JAGDISH BILLORE  </t>
  </si>
  <si>
    <t>AMIR DAS</t>
  </si>
  <si>
    <t xml:space="preserve">VIVEK KUMAR SINGH  </t>
  </si>
  <si>
    <t>ACHINTA BHOUMIK</t>
  </si>
  <si>
    <t>KRISHNA GUTTE</t>
  </si>
  <si>
    <t>NITIN MUSALE</t>
  </si>
  <si>
    <t>RAMDAS PHAD</t>
  </si>
  <si>
    <t xml:space="preserve">VIKAS NEWARE  </t>
  </si>
  <si>
    <t>MOHD. AMIR KHAN</t>
  </si>
  <si>
    <t xml:space="preserve">LIMBAJI NAGARGOJE  </t>
  </si>
  <si>
    <t>DEEPAK  KOTEKAR</t>
  </si>
  <si>
    <t>DHANANJAY SURWASE</t>
  </si>
  <si>
    <t xml:space="preserve">NAGU GARGADE  </t>
  </si>
  <si>
    <t>GOURAV SRIRAM</t>
  </si>
  <si>
    <t>MALOGI KAMBLE</t>
  </si>
  <si>
    <t>KUNJRAM</t>
  </si>
  <si>
    <t xml:space="preserve">SHAKTI SINGH </t>
  </si>
  <si>
    <t xml:space="preserve">RAJKISHOR RAMAN  </t>
  </si>
  <si>
    <t>RAJENDRA KUMAR GURUM</t>
  </si>
  <si>
    <t xml:space="preserve">DATTA ATKARE  </t>
  </si>
  <si>
    <t xml:space="preserve">HIMANSHU SABRE  </t>
  </si>
  <si>
    <t>VIVEK PANDEY</t>
  </si>
  <si>
    <t>UTNURI THIRUPATHI</t>
  </si>
  <si>
    <t xml:space="preserve">PRAFUL WANKHEDE  </t>
  </si>
  <si>
    <t>MEENA DEVI</t>
  </si>
  <si>
    <t>RAJKUMAR SHINDE</t>
  </si>
  <si>
    <t>GAURAVWA DHALE</t>
  </si>
  <si>
    <t xml:space="preserve">MOHD ARIF KHAN  </t>
  </si>
  <si>
    <t>SHIV KUMAR KAMBLE</t>
  </si>
  <si>
    <t xml:space="preserve">ANIL KUMAR  </t>
  </si>
  <si>
    <t>MAQSUD KHAN</t>
  </si>
  <si>
    <t xml:space="preserve">DANISH IQUBAL AHMED  </t>
  </si>
  <si>
    <t>MAYANK YADAV</t>
  </si>
  <si>
    <t xml:space="preserve">UDAY BHASKAR MANE  </t>
  </si>
  <si>
    <t xml:space="preserve">ASHUTOSH SHUKLA  </t>
  </si>
  <si>
    <t>STAICY PEREIRA</t>
  </si>
  <si>
    <t xml:space="preserve">SUNIL KUMAR SINGH  </t>
  </si>
  <si>
    <t xml:space="preserve">MAHESH KUMAR SINGH  </t>
  </si>
  <si>
    <t>RAMESH JADHAV</t>
  </si>
  <si>
    <t xml:space="preserve">ANIL JIBHKATE  </t>
  </si>
  <si>
    <t>DASHRAM</t>
  </si>
  <si>
    <t xml:space="preserve">MOZZAMMIL HUSAIN  </t>
  </si>
  <si>
    <t xml:space="preserve">ANUKUL KHANNADE  </t>
  </si>
  <si>
    <t>RAJARAM MUNDE</t>
  </si>
  <si>
    <t>BHIYA MASKE</t>
  </si>
  <si>
    <t xml:space="preserve">GAURAV P. CHOUDHARI  </t>
  </si>
  <si>
    <t>GOVIND PHAD</t>
  </si>
  <si>
    <t>PRABHAKAR KARAD</t>
  </si>
  <si>
    <t>SUSHIL KUMAR MISHRA</t>
  </si>
  <si>
    <t>KAMLESH GIRI</t>
  </si>
  <si>
    <t xml:space="preserve">G.D.VARMA  </t>
  </si>
  <si>
    <t>SADASHIV WHAVLE</t>
  </si>
  <si>
    <t xml:space="preserve">SUMAN KUMAR JHA  </t>
  </si>
  <si>
    <t xml:space="preserve">SHAILENDRA TIWARI  </t>
  </si>
  <si>
    <t xml:space="preserve">MOHAN WADALKAR  </t>
  </si>
  <si>
    <t xml:space="preserve">MANOJ KUMAR SINHA  </t>
  </si>
  <si>
    <t xml:space="preserve">SOUVIK MONDAL  </t>
  </si>
  <si>
    <t xml:space="preserve">JAVED SAHER  </t>
  </si>
  <si>
    <t xml:space="preserve">SAMAYA PADHY  </t>
  </si>
  <si>
    <t>UMESH GIRI</t>
  </si>
  <si>
    <t xml:space="preserve">CHANDAN SINGH MEHRA  </t>
  </si>
  <si>
    <t xml:space="preserve">ARVIND KUMAR TIWARY  </t>
  </si>
  <si>
    <t>LAKHAN DAS</t>
  </si>
  <si>
    <t>BHIKAM DAS</t>
  </si>
  <si>
    <t>SANDESH HUMANE</t>
  </si>
  <si>
    <t>ANGAD BIDGAR</t>
  </si>
  <si>
    <t>RAJESH BOKADE</t>
  </si>
  <si>
    <t xml:space="preserve">SUNIL KAMLAKAR  </t>
  </si>
  <si>
    <t xml:space="preserve">PRASHANT GIRIPUNJE  </t>
  </si>
  <si>
    <t>B. RAMCHANDRA</t>
  </si>
  <si>
    <t>ASHISH WASNIK</t>
  </si>
  <si>
    <t xml:space="preserve">HARSHAL NANOTKAR   </t>
  </si>
  <si>
    <t>MUKUNDA SENAPATI</t>
  </si>
  <si>
    <t xml:space="preserve">ABHIJEET GUHA  </t>
  </si>
  <si>
    <t xml:space="preserve">PARAG DHULDHAR  </t>
  </si>
  <si>
    <t xml:space="preserve">HARSH VATSAL  </t>
  </si>
  <si>
    <t>KISHOR ROY</t>
  </si>
  <si>
    <t>DEBPRASANNA CHATTORAJ</t>
  </si>
  <si>
    <t>SARWAN SINGH</t>
  </si>
  <si>
    <t>JAY PRAKASH SINGH</t>
  </si>
  <si>
    <t>VINAYAK DANGE</t>
  </si>
  <si>
    <t>MUMTAZ KHAN</t>
  </si>
  <si>
    <t xml:space="preserve">ARVIND SHRIVASTAVA  </t>
  </si>
  <si>
    <t xml:space="preserve">SAMIR SINGH  </t>
  </si>
  <si>
    <t xml:space="preserve">NAGENDER PANDEY  </t>
  </si>
  <si>
    <t>DEEPESH PATNE</t>
  </si>
  <si>
    <t>RAM KUMAR SHAH</t>
  </si>
  <si>
    <t xml:space="preserve">PRAVIN KUMAR SINGH  </t>
  </si>
  <si>
    <t xml:space="preserve">RAJNISH MIRE  </t>
  </si>
  <si>
    <t xml:space="preserve">PREMCHAND SINGH  </t>
  </si>
  <si>
    <t>NARSINGH LAHARE</t>
  </si>
  <si>
    <t xml:space="preserve">SANJOY HALDER  </t>
  </si>
  <si>
    <t>DINESH ZOD</t>
  </si>
  <si>
    <t>GYAN SINGH</t>
  </si>
  <si>
    <t xml:space="preserve">NARESH KUMAR  </t>
  </si>
  <si>
    <t xml:space="preserve">SACHIN BHURE  </t>
  </si>
  <si>
    <t xml:space="preserve">RAHUL KUMAR SHUKLA  </t>
  </si>
  <si>
    <t>SONU</t>
  </si>
  <si>
    <t>SATYAJIT PRADHAN</t>
  </si>
  <si>
    <t>GIRIDHAR BAZAGADE</t>
  </si>
  <si>
    <t>SUJAY DAS</t>
  </si>
  <si>
    <t>PANKAJ KULKARNI</t>
  </si>
  <si>
    <t xml:space="preserve">DEVIDAS BOSHISHANKAR  </t>
  </si>
  <si>
    <t>K. C. PATNAYAK</t>
  </si>
  <si>
    <t>TOUFIQ KHAN</t>
  </si>
  <si>
    <t>VIKAS GOSAVI</t>
  </si>
  <si>
    <t xml:space="preserve">ABHIMANYU KUMAR  </t>
  </si>
  <si>
    <t>PRASANNA BHATKAR</t>
  </si>
  <si>
    <t xml:space="preserve">SUNIL PAHUNE  </t>
  </si>
  <si>
    <t xml:space="preserve">GOVIND CHAKRABORTY  </t>
  </si>
  <si>
    <t xml:space="preserve">A. A PADAWALE  </t>
  </si>
  <si>
    <t>JYOTIRAM NANWATE</t>
  </si>
  <si>
    <t xml:space="preserve">AMIT KUMAR  </t>
  </si>
  <si>
    <t>HEENA JAISINGHANI</t>
  </si>
  <si>
    <t xml:space="preserve">SANJAY KUMAR  </t>
  </si>
  <si>
    <t>CHANDRASEN PATEL</t>
  </si>
  <si>
    <t>ANIL KUNJALKAR</t>
  </si>
  <si>
    <t>MALIK RAM BANJARE</t>
  </si>
  <si>
    <t>GIRIDHARI BHATTACHARYYA</t>
  </si>
  <si>
    <t xml:space="preserve">RAMAN PRASAD  </t>
  </si>
  <si>
    <t xml:space="preserve">GANGADHAR KENDRE  </t>
  </si>
  <si>
    <t xml:space="preserve">KUNDAN KUMAR  </t>
  </si>
  <si>
    <t xml:space="preserve">MD. SAMIM ANSARI  </t>
  </si>
  <si>
    <t xml:space="preserve">PRAVESH DESHMUKH  </t>
  </si>
  <si>
    <t>GOPAL KUMAR SINGH</t>
  </si>
  <si>
    <t xml:space="preserve">RAKESH KALE  </t>
  </si>
  <si>
    <t xml:space="preserve">SANGEETA S.KALAMBE  </t>
  </si>
  <si>
    <t xml:space="preserve">SIDDHARTHA MISHRA  </t>
  </si>
  <si>
    <t>JUNNI LAXMANSINGH</t>
  </si>
  <si>
    <t xml:space="preserve">PREM KESHRI GUPTA  </t>
  </si>
  <si>
    <t xml:space="preserve">GOURAV TYAGI  </t>
  </si>
  <si>
    <t xml:space="preserve">PRODIP KUMAR MONDOL  </t>
  </si>
  <si>
    <t>YOURAJ KAWALE</t>
  </si>
  <si>
    <t xml:space="preserve">BANWARI LAL SAROJ  </t>
  </si>
  <si>
    <t xml:space="preserve">TRUPTI RANJAN PARIDA  </t>
  </si>
  <si>
    <t>VIKASH BHARTI</t>
  </si>
  <si>
    <t>SURENDRA MOURYA</t>
  </si>
  <si>
    <t>VIVEKANAND POUL</t>
  </si>
  <si>
    <t xml:space="preserve">SUDHANSHU RAI  </t>
  </si>
  <si>
    <t>SUBRATHA KUNDU</t>
  </si>
  <si>
    <t xml:space="preserve">VIRENDRA ACHARYA  </t>
  </si>
  <si>
    <t>ARUN KENDRE</t>
  </si>
  <si>
    <t>PRAJWAL SHETTY</t>
  </si>
  <si>
    <t xml:space="preserve">RANVIJAY SINGH  </t>
  </si>
  <si>
    <t>PRAMOD KUMAR BAL</t>
  </si>
  <si>
    <t xml:space="preserve">GAGAN KUMAR SINGH  </t>
  </si>
  <si>
    <t>RAKESH KUMAR KUSHWAHA</t>
  </si>
  <si>
    <t>RAJESH KUMAR SINGH</t>
  </si>
  <si>
    <t>SUMANT KUMAR PRAJAPATI</t>
  </si>
  <si>
    <t>DINESH KUMAR SHARMA</t>
  </si>
  <si>
    <t xml:space="preserve">RUPESH POUNIKAR  </t>
  </si>
  <si>
    <t>ATUL BANKAR</t>
  </si>
  <si>
    <t xml:space="preserve">BHANU PRATAP SINGH  </t>
  </si>
  <si>
    <t>HANUMAN SONWANE</t>
  </si>
  <si>
    <t>PRABHAS P. SINGH</t>
  </si>
  <si>
    <t>NITIN PRASAD</t>
  </si>
  <si>
    <t xml:space="preserve">SHIVEN PANDEY  </t>
  </si>
  <si>
    <t>PRADIP PARUI</t>
  </si>
  <si>
    <t xml:space="preserve">GOPAL PRASAD  </t>
  </si>
  <si>
    <t xml:space="preserve">AJAY KUMAR SINGH  </t>
  </si>
  <si>
    <t>JARMANJEET SINGH</t>
  </si>
  <si>
    <t xml:space="preserve">SRIMANTA MANDAL  </t>
  </si>
  <si>
    <t>RAMJI PRASAD</t>
  </si>
  <si>
    <t xml:space="preserve">RAVI KUMAR  </t>
  </si>
  <si>
    <t xml:space="preserve">AMARNATH PANDIT  </t>
  </si>
  <si>
    <t>PRASHANT PATIL</t>
  </si>
  <si>
    <t xml:space="preserve">AWALESH KUMAR PARMAR  </t>
  </si>
  <si>
    <t xml:space="preserve">GUDDU SINGH  </t>
  </si>
  <si>
    <t>ARUN DEBNATH</t>
  </si>
  <si>
    <t xml:space="preserve">KARAN SINGH RANA  </t>
  </si>
  <si>
    <t xml:space="preserve">KAMAL KAWALE  </t>
  </si>
  <si>
    <t>SUSHANT NAYAK</t>
  </si>
  <si>
    <t>UMESH CHOUBEY</t>
  </si>
  <si>
    <t>KAMLESH MHOTO</t>
  </si>
  <si>
    <t>RAM BABU PRASAD</t>
  </si>
  <si>
    <t xml:space="preserve">MR.S.DINESH  </t>
  </si>
  <si>
    <t xml:space="preserve">SANJEEV KUMAR TIWARI  </t>
  </si>
  <si>
    <t>MUSTAFA KHAN</t>
  </si>
  <si>
    <t>DAISON BABU</t>
  </si>
  <si>
    <t>BABULI PANI</t>
  </si>
  <si>
    <t>PRADEEP KUMAR SAHOO</t>
  </si>
  <si>
    <t>DHANPAL BORKAR</t>
  </si>
  <si>
    <t xml:space="preserve">DHIRENDRA VERMA  </t>
  </si>
  <si>
    <t xml:space="preserve">MR. RUPJYOTI HAZARIKA  </t>
  </si>
  <si>
    <t>APPU KALI</t>
  </si>
  <si>
    <t>KAMALAKHAR LAKHE</t>
  </si>
  <si>
    <t xml:space="preserve">NIRAJ KUMAR  </t>
  </si>
  <si>
    <t xml:space="preserve">RISHAW SHRIVASTAVA  </t>
  </si>
  <si>
    <t>GOVIND CHANDRA</t>
  </si>
  <si>
    <t>VIJENDRA JAIN</t>
  </si>
  <si>
    <t xml:space="preserve">SATYA BAKSHA SINGH  </t>
  </si>
  <si>
    <t>WASUDEV GERMADE</t>
  </si>
  <si>
    <t>VINOD MAURYA</t>
  </si>
  <si>
    <t>PRAKASH H.PATIL</t>
  </si>
  <si>
    <t xml:space="preserve">RAJU KUMAR MISHRA  </t>
  </si>
  <si>
    <t>DEEPESH CHOUDHARY</t>
  </si>
  <si>
    <t xml:space="preserve">ASHISH RAUT  </t>
  </si>
  <si>
    <t xml:space="preserve">KAJAL MAHANTA  </t>
  </si>
  <si>
    <t>MADHUBAN NAYAK</t>
  </si>
  <si>
    <t>SUDHIR KUMAR YADAV</t>
  </si>
  <si>
    <t xml:space="preserve">SANTOSH KUMAR  </t>
  </si>
  <si>
    <t xml:space="preserve">UMESH MOHURLE   </t>
  </si>
  <si>
    <t xml:space="preserve">SANT LAL MOURIYA  </t>
  </si>
  <si>
    <t>RABIN MANDAL</t>
  </si>
  <si>
    <t>VISHAL BANSOD</t>
  </si>
  <si>
    <t>PRABHAKAR GHANCHEKAR</t>
  </si>
  <si>
    <t>VISHWANATH CHAUDHARY</t>
  </si>
  <si>
    <t xml:space="preserve">KRISHNA KUMAR SINGH  </t>
  </si>
  <si>
    <t>VILAS JUMDE</t>
  </si>
  <si>
    <t xml:space="preserve">ASHOK KUMAR  </t>
  </si>
  <si>
    <t xml:space="preserve">SAHABUDDIN HASHMI  </t>
  </si>
  <si>
    <t xml:space="preserve">MD. MUZAMMIL ANSARI  </t>
  </si>
  <si>
    <t xml:space="preserve">PINTU KUMAR MEHTA  </t>
  </si>
  <si>
    <t xml:space="preserve">ANUP G. DADMAL  </t>
  </si>
  <si>
    <t>ASHOK KUMAR MALLICK</t>
  </si>
  <si>
    <t>BIRENDRA KUMAR</t>
  </si>
  <si>
    <t>SOMNATH SAHU</t>
  </si>
  <si>
    <t xml:space="preserve">SANTOSH KUMAR SINGH  </t>
  </si>
  <si>
    <t>SANTOSH KUMAR SINGH  ( Rejoin)</t>
  </si>
  <si>
    <t>K. MAHESH</t>
  </si>
  <si>
    <t xml:space="preserve">ASLAM FAROOQUE SHEIKH  </t>
  </si>
  <si>
    <t xml:space="preserve">VIKASH PANDEY  </t>
  </si>
  <si>
    <t>SANDIP PHAD</t>
  </si>
  <si>
    <t>SHYAM SUNDAR CHOUHAN</t>
  </si>
  <si>
    <t xml:space="preserve">RAM AASRE PAL  </t>
  </si>
  <si>
    <t xml:space="preserve">BASARUDDIN ANSARI  </t>
  </si>
  <si>
    <t xml:space="preserve">KARAN BEER SINGH  </t>
  </si>
  <si>
    <t xml:space="preserve">VAIBHAV KANHERE  </t>
  </si>
  <si>
    <t>SIDHESHWAR SINGH</t>
  </si>
  <si>
    <t>RAN BAHADUR SINGH</t>
  </si>
  <si>
    <t xml:space="preserve">RAJAN KUMAR  </t>
  </si>
  <si>
    <t xml:space="preserve">AKASH KUMAR  </t>
  </si>
  <si>
    <t>SHAILESH KUMAR SINGH</t>
  </si>
  <si>
    <t xml:space="preserve">LAXMIKANT CHAPKE  </t>
  </si>
  <si>
    <t xml:space="preserve">RAJENDRA KIRANKAR  </t>
  </si>
  <si>
    <t xml:space="preserve">VIKASH KUMAR PANDEY  </t>
  </si>
  <si>
    <t>RUPESH GAJJAR</t>
  </si>
  <si>
    <t>YASHWANT KUMAR SINGH</t>
  </si>
  <si>
    <t>TUSHAR MOHANTY</t>
  </si>
  <si>
    <t>SUMIT PAREKH</t>
  </si>
  <si>
    <t xml:space="preserve">RAUSHAN KUMAR SHUKLA  </t>
  </si>
  <si>
    <t>K.N. KANPATE</t>
  </si>
  <si>
    <t>YOGESH RAHATE</t>
  </si>
  <si>
    <t>RAMKRISHNA PAUL</t>
  </si>
  <si>
    <t xml:space="preserve">BULLAN YADAV  </t>
  </si>
  <si>
    <t xml:space="preserve">BISHWAJEET MUKHARJEE  </t>
  </si>
  <si>
    <t>ALOK KUMAR VARMA</t>
  </si>
  <si>
    <t>AMIT GIRDE</t>
  </si>
  <si>
    <t xml:space="preserve">ANINDYA SINHA  </t>
  </si>
  <si>
    <t xml:space="preserve">ASHOK PAL  </t>
  </si>
  <si>
    <t>HANUMANT RUPNAR</t>
  </si>
  <si>
    <t>AJENDRA SHRIVASTAV</t>
  </si>
  <si>
    <t xml:space="preserve">VIPIN KUMAR CHAUDHARI  </t>
  </si>
  <si>
    <t xml:space="preserve">JUNAID AZAM  </t>
  </si>
  <si>
    <t xml:space="preserve">PRABHU KUMAR KESHARI  </t>
  </si>
  <si>
    <t>DEEPAK C. PANDE</t>
  </si>
  <si>
    <t xml:space="preserve">NITIN CHANNE  </t>
  </si>
  <si>
    <t xml:space="preserve">ROHIT SHARMA  </t>
  </si>
  <si>
    <t>RAVINDRA SINGH</t>
  </si>
  <si>
    <t xml:space="preserve">KASHI NATH SINGH  </t>
  </si>
  <si>
    <t>SANDIP WADALKAR</t>
  </si>
  <si>
    <t xml:space="preserve">SACHIN PAWAR  </t>
  </si>
  <si>
    <t>SANJAY LONARE</t>
  </si>
  <si>
    <t>AVDHOOT BANE</t>
  </si>
  <si>
    <t xml:space="preserve">TULSHI DAS  </t>
  </si>
  <si>
    <t>SANJAY PATNE</t>
  </si>
  <si>
    <t>SRIKANTH ZODAPE</t>
  </si>
  <si>
    <t xml:space="preserve">MANAS KUMAR BHADRA  </t>
  </si>
  <si>
    <t xml:space="preserve">VIPIN KUMAR MISHRA  </t>
  </si>
  <si>
    <t xml:space="preserve">A.V.REDDY  </t>
  </si>
  <si>
    <t>GURUPADA PATRA</t>
  </si>
  <si>
    <t>SWAPNIL KAWALE</t>
  </si>
  <si>
    <t>MANISH KUMAR JHA</t>
  </si>
  <si>
    <t xml:space="preserve">SUNIL AMATI  </t>
  </si>
  <si>
    <t>PRANAY REWATKAR</t>
  </si>
  <si>
    <t xml:space="preserve">JYOTI KONDAGURLE  </t>
  </si>
  <si>
    <t>PRADIP AWALE</t>
  </si>
  <si>
    <t xml:space="preserve">B SATYANARAYANA  </t>
  </si>
  <si>
    <t xml:space="preserve">SONJAY RANA  </t>
  </si>
  <si>
    <t xml:space="preserve">UDAY PRAKASH  </t>
  </si>
  <si>
    <t xml:space="preserve">GYANESH PANDEY  </t>
  </si>
  <si>
    <t xml:space="preserve">SHASHIKANT MISHRA  </t>
  </si>
  <si>
    <t xml:space="preserve">RADHE SHYAM YADAV  </t>
  </si>
  <si>
    <t xml:space="preserve">MAHENDRA KUMAR DUBEY  </t>
  </si>
  <si>
    <t>AVINASH KADU</t>
  </si>
  <si>
    <t xml:space="preserve">NITIN KAMBLE  </t>
  </si>
  <si>
    <t>SUNIL PAWAR</t>
  </si>
  <si>
    <t xml:space="preserve">NEERAJ KUMAR SUMAN  </t>
  </si>
  <si>
    <t>GOURI SHANKAR ACHARYA</t>
  </si>
  <si>
    <t>SUSHIL DEV PANDEY</t>
  </si>
  <si>
    <t>AMIT ROKDE</t>
  </si>
  <si>
    <t>SOBRAN SINGH</t>
  </si>
  <si>
    <t>SEIKH SAMIM</t>
  </si>
  <si>
    <t xml:space="preserve">DIWAKAR MISHRA  </t>
  </si>
  <si>
    <t xml:space="preserve">ABASAHEB GAIKWAD  </t>
  </si>
  <si>
    <t>CHAND MOHAMMAD  ANSARI</t>
  </si>
  <si>
    <t xml:space="preserve">MD MUSHAHID REZA  </t>
  </si>
  <si>
    <t xml:space="preserve">JAINENDRA KUMAR  </t>
  </si>
  <si>
    <t>SUNIL BALWANT</t>
  </si>
  <si>
    <t xml:space="preserve">CHAMRULAL UKE  </t>
  </si>
  <si>
    <t>RISHI KUMAR SINHA</t>
  </si>
  <si>
    <t xml:space="preserve">MEGHU PRASAD SAH  </t>
  </si>
  <si>
    <t>NARENDRA K. PAL</t>
  </si>
  <si>
    <t xml:space="preserve">RAJKUMAR BHOURE  </t>
  </si>
  <si>
    <t>MADAN BIDGAR</t>
  </si>
  <si>
    <t xml:space="preserve">ISHTIYAQUE AHMAD  </t>
  </si>
  <si>
    <t xml:space="preserve">RAM AVTAR  </t>
  </si>
  <si>
    <t>K. MURLIDHARAN NAIR</t>
  </si>
  <si>
    <t xml:space="preserve">IRSHAD ALAM  </t>
  </si>
  <si>
    <t xml:space="preserve">SACHCHIDA NAND  </t>
  </si>
  <si>
    <t xml:space="preserve">KUMAR AJAY RANJAN DAS  </t>
  </si>
  <si>
    <t>KUNDAN GOPAL PAWAR</t>
  </si>
  <si>
    <t xml:space="preserve">HARENDRA KUMAR  </t>
  </si>
  <si>
    <t>VISHAL SINGH RANA</t>
  </si>
  <si>
    <t xml:space="preserve">BIR SINGH  </t>
  </si>
  <si>
    <t>UPENDRA PASWAN</t>
  </si>
  <si>
    <t xml:space="preserve">MADAN BHOPE  </t>
  </si>
  <si>
    <t xml:space="preserve">SANJEET CHAUDHARY  </t>
  </si>
  <si>
    <t xml:space="preserve">ANSARUL HAQUE  </t>
  </si>
  <si>
    <t xml:space="preserve">AJAY CHAUHAN  </t>
  </si>
  <si>
    <t xml:space="preserve">GAUTAM GHATAK  </t>
  </si>
  <si>
    <t>HEMRAJ DONGRE</t>
  </si>
  <si>
    <t>ABDUL HANNAN MALIK</t>
  </si>
  <si>
    <t>SUJEET MUZUMDAR</t>
  </si>
  <si>
    <t xml:space="preserve">UPPADA DEVRAJU REDDY  </t>
  </si>
  <si>
    <t xml:space="preserve">SAJJAN KUMAR JHA  </t>
  </si>
  <si>
    <t xml:space="preserve">ANIL KUMAR PASWAN  </t>
  </si>
  <si>
    <t>AVINASH DUMBARE</t>
  </si>
  <si>
    <t>PANKAJ M. PATEL</t>
  </si>
  <si>
    <t xml:space="preserve">SATYENDRAKUMAR MISHRA  </t>
  </si>
  <si>
    <t>JANG BAHADUR CHAUHAN</t>
  </si>
  <si>
    <t>SUDHIR KUMAR NISAD</t>
  </si>
  <si>
    <t>FARIDUR RAHMAN KHAN</t>
  </si>
  <si>
    <t>DAMODAR SAHANI</t>
  </si>
  <si>
    <t xml:space="preserve">KAMLESH NIKHAR  </t>
  </si>
  <si>
    <t>SIKANDAR AZAM</t>
  </si>
  <si>
    <t>CHANDRASHEKHAR YEDVE</t>
  </si>
  <si>
    <t>RAJKUMAR MANZI</t>
  </si>
  <si>
    <t xml:space="preserve">RAVINDER SINGH  </t>
  </si>
  <si>
    <t xml:space="preserve">SAMSHER BAHADUR SINGH  </t>
  </si>
  <si>
    <t>SHARDA PRASAD AGRAHARI</t>
  </si>
  <si>
    <t xml:space="preserve">BADRI SINGH  </t>
  </si>
  <si>
    <t xml:space="preserve">TELIP KUMAR PRADHAN  </t>
  </si>
  <si>
    <t>GANESH NAGARGOJE</t>
  </si>
  <si>
    <t xml:space="preserve">RAGHVENDRA KUMAR KACHHI  </t>
  </si>
  <si>
    <t xml:space="preserve">SANTANU SAMANTA  </t>
  </si>
  <si>
    <t xml:space="preserve">MAHAVIR PRASAD JAT  </t>
  </si>
  <si>
    <t xml:space="preserve">MR. P.BIJU  </t>
  </si>
  <si>
    <t xml:space="preserve">ARUN SHARMA  </t>
  </si>
  <si>
    <t>KAZI REHMAN</t>
  </si>
  <si>
    <t>RAVI KANTH</t>
  </si>
  <si>
    <t xml:space="preserve">PRADIP NINAWE  </t>
  </si>
  <si>
    <t>AMOL WADIWA</t>
  </si>
  <si>
    <t xml:space="preserve">ANIL KUMAR BHANDARI  </t>
  </si>
  <si>
    <t>SANDIP V. CHARATE</t>
  </si>
  <si>
    <t xml:space="preserve">R.K.SHRIVASTAV  </t>
  </si>
  <si>
    <t xml:space="preserve">SHASHI KANT RAY </t>
  </si>
  <si>
    <t xml:space="preserve">PRAMOD SAWARKAR  </t>
  </si>
  <si>
    <t>BALMIKI THAKUR</t>
  </si>
  <si>
    <t xml:space="preserve">SHAMSHER AHMAD  </t>
  </si>
  <si>
    <t>MAHENDRA NAGDEVE</t>
  </si>
  <si>
    <t>K. M. RAMACHANRAN</t>
  </si>
  <si>
    <t xml:space="preserve">GHANSHYAM PANDEY  </t>
  </si>
  <si>
    <t xml:space="preserve">RAKESH KUMAR CHAND </t>
  </si>
  <si>
    <t>RAM VINAYAK PASWAN</t>
  </si>
  <si>
    <t xml:space="preserve">ARINDAM METYA  </t>
  </si>
  <si>
    <t>BALAJI IYER</t>
  </si>
  <si>
    <t xml:space="preserve">ADITYA PANDA  </t>
  </si>
  <si>
    <t>PRAKASH CHANDRA LENKA</t>
  </si>
  <si>
    <t>SURENDRA YADAV</t>
  </si>
  <si>
    <t>SURENDRA L. THORAT</t>
  </si>
  <si>
    <t xml:space="preserve">PRUTHVIRAJ BONDRE  </t>
  </si>
  <si>
    <t>TOTAL</t>
  </si>
  <si>
    <t xml:space="preserve">SARAJIT BISWAS  </t>
  </si>
  <si>
    <t>JAY PRAKASH PATEL</t>
  </si>
  <si>
    <t xml:space="preserve">SANTOSH YADAV  </t>
  </si>
  <si>
    <t xml:space="preserve">RAGHWENDRA TIWARI  </t>
  </si>
  <si>
    <t>RAJU SINGH</t>
  </si>
  <si>
    <t>VIKAS WAGHMARE</t>
  </si>
  <si>
    <t xml:space="preserve">SHIV GOVIND GUPTA  </t>
  </si>
  <si>
    <t xml:space="preserve">KULWANT SINGH  </t>
  </si>
  <si>
    <t xml:space="preserve">SOMNATH SAHA  </t>
  </si>
  <si>
    <t xml:space="preserve">KISHORE UPADHYAY  </t>
  </si>
  <si>
    <t>M.V. PRASAD</t>
  </si>
  <si>
    <t xml:space="preserve">SUJEET KUMAR YADAV  </t>
  </si>
  <si>
    <t>DIPANKAR BHOUMICK</t>
  </si>
  <si>
    <t xml:space="preserve">SOYAYEB AHMAD  </t>
  </si>
  <si>
    <t xml:space="preserve">SOMNATH SAHANI  </t>
  </si>
  <si>
    <t>SADHAN CHAKRAVARTY</t>
  </si>
  <si>
    <t>K. RAJESH BABU</t>
  </si>
  <si>
    <t>GANESH MISHRA</t>
  </si>
  <si>
    <t xml:space="preserve">ARUN KUMAR PANDEY  </t>
  </si>
  <si>
    <t xml:space="preserve">RUPESH KUMAR  </t>
  </si>
  <si>
    <t>AVINASH CHOURASIYA</t>
  </si>
  <si>
    <t>SURESH MENDHE</t>
  </si>
  <si>
    <t>RAKESH KUMAR SINGH</t>
  </si>
  <si>
    <t xml:space="preserve">DASHRAT LAL BHAT  </t>
  </si>
  <si>
    <t xml:space="preserve">SUDHAKAR  DEOVTALE  </t>
  </si>
  <si>
    <t>BISWJITH MANDAL</t>
  </si>
  <si>
    <t>PRADIP MANDAL</t>
  </si>
  <si>
    <t>DEBASHIS DAS</t>
  </si>
  <si>
    <t xml:space="preserve">GAUTAM SAMANTA  </t>
  </si>
  <si>
    <t>MD. SHAHID   ALAM</t>
  </si>
  <si>
    <t>AMIT KUMAR JHA</t>
  </si>
  <si>
    <t xml:space="preserve">RANARAJ MISHRA  </t>
  </si>
  <si>
    <t xml:space="preserve">SATYA NARAYAN DASH  </t>
  </si>
  <si>
    <t xml:space="preserve">LALSAHAB SINGH  </t>
  </si>
  <si>
    <t>BHUSHAN NIMJE</t>
  </si>
  <si>
    <t xml:space="preserve">AMARNATH SINGH  </t>
  </si>
  <si>
    <t xml:space="preserve">SANJAY YADAV  </t>
  </si>
  <si>
    <t xml:space="preserve">R. MAHADEVA GANDHI  </t>
  </si>
  <si>
    <t xml:space="preserve">HARISH CHAND YADAV  </t>
  </si>
  <si>
    <t>S.C.CHAUDHARY</t>
  </si>
  <si>
    <t xml:space="preserve">SOMNATH CHAKRABORTY  </t>
  </si>
  <si>
    <t>AVONI MOHAN</t>
  </si>
  <si>
    <t>ANJANI KUMAR</t>
  </si>
  <si>
    <t>VASANT SATHE</t>
  </si>
  <si>
    <t xml:space="preserve">BHOLA NATH  </t>
  </si>
  <si>
    <t xml:space="preserve">RAJENDRA PRASAD TIWARI  </t>
  </si>
  <si>
    <t xml:space="preserve">SOURABH KUMAR  </t>
  </si>
  <si>
    <t>YOGENDRA PANDIT</t>
  </si>
  <si>
    <t xml:space="preserve">PRAVIN GAWANDE  </t>
  </si>
  <si>
    <t>SHESHMANI PAL</t>
  </si>
  <si>
    <t>RAMCHANDRA P PATIL</t>
  </si>
  <si>
    <t>YOGENDRA KUMAR BOKDE</t>
  </si>
  <si>
    <t xml:space="preserve">VASHISTHA YADAV  </t>
  </si>
  <si>
    <t xml:space="preserve">AMITAB KUMAR YADAV  </t>
  </si>
  <si>
    <t xml:space="preserve">PRAKASH BOKDE  </t>
  </si>
  <si>
    <t xml:space="preserve">TONY LALL  </t>
  </si>
  <si>
    <t xml:space="preserve">OMKAR SINGH  </t>
  </si>
  <si>
    <t xml:space="preserve">PRABHAT KUMAR NATH  </t>
  </si>
  <si>
    <t>DHIRAJ ANDRASKAR</t>
  </si>
  <si>
    <t xml:space="preserve">SUBRATA DAS  </t>
  </si>
  <si>
    <t>N. SATISH REDDY</t>
  </si>
  <si>
    <t>SHERSING GAUTAM</t>
  </si>
  <si>
    <t xml:space="preserve">BISHNU JHA  </t>
  </si>
  <si>
    <t>ANIRUDH PANDEY</t>
  </si>
  <si>
    <t>UNNIKRISHNAN.S</t>
  </si>
  <si>
    <t xml:space="preserve">RAJ KISHOR SINGH  </t>
  </si>
  <si>
    <t>B.SUBRAHMANYAM</t>
  </si>
  <si>
    <t xml:space="preserve">UDAY PRAKASH SINGH  </t>
  </si>
  <si>
    <t>SATRUGHANA SAHOO</t>
  </si>
  <si>
    <t>RAVINDRA DUBE</t>
  </si>
  <si>
    <t xml:space="preserve">RAMUDIT JHA  </t>
  </si>
  <si>
    <t xml:space="preserve">AMJAD PATHAN  </t>
  </si>
  <si>
    <t xml:space="preserve">DILIP KUMAR RAUT  </t>
  </si>
  <si>
    <t xml:space="preserve">MANISH WADURKAR  </t>
  </si>
  <si>
    <t xml:space="preserve">SOUMEN GHOSH  </t>
  </si>
  <si>
    <t>SUNNY SHARMA</t>
  </si>
  <si>
    <t>MSRDVL NARSIMHAM</t>
  </si>
  <si>
    <t>ANIL KUMAR  RAJPUT</t>
  </si>
  <si>
    <t>DAMODAR MUNDE</t>
  </si>
  <si>
    <t xml:space="preserve">ARINDAM LASKAR  </t>
  </si>
  <si>
    <t xml:space="preserve">SANTOSH KARALE  </t>
  </si>
  <si>
    <t xml:space="preserve">SHRIKANT RIKHE  </t>
  </si>
  <si>
    <t>MANOJ SHRIVASTAV</t>
  </si>
  <si>
    <t xml:space="preserve">PRITIRAJ PATTANAIK  </t>
  </si>
  <si>
    <t xml:space="preserve">DEV KUMAR GIRI  </t>
  </si>
  <si>
    <t>RAMBRIKSH THAKUR</t>
  </si>
  <si>
    <t xml:space="preserve">AJEET KUMAR  </t>
  </si>
  <si>
    <t xml:space="preserve">VIJAYA KUMAR KOTHIKANE   </t>
  </si>
  <si>
    <t xml:space="preserve">MADAN SEWAG  </t>
  </si>
  <si>
    <t xml:space="preserve">ARVIND KUMAR PANDEY  </t>
  </si>
  <si>
    <t>ANIL KUMAR PANDEY</t>
  </si>
  <si>
    <t xml:space="preserve">MANOJ  KHOBRAGADE   </t>
  </si>
  <si>
    <t xml:space="preserve">KISHORE KUMAR UPADHYAY  </t>
  </si>
  <si>
    <t xml:space="preserve">RAJU MUNDINAMANI  </t>
  </si>
  <si>
    <t>RAM SURAT SHARMA</t>
  </si>
  <si>
    <t>ASHOK UPADHYAY</t>
  </si>
  <si>
    <t xml:space="preserve">BALJINDER SINGH  </t>
  </si>
  <si>
    <t xml:space="preserve">ARVIND KUMAR SAHA  </t>
  </si>
  <si>
    <t xml:space="preserve">SASEENDRAN K  </t>
  </si>
  <si>
    <t>RAMKRIPAL SINGH</t>
  </si>
  <si>
    <t>MADAN NILOGI</t>
  </si>
  <si>
    <t xml:space="preserve">SUSHIL KUMAR DUBEY  </t>
  </si>
  <si>
    <t xml:space="preserve">ANIL KUMAR PATHAK  </t>
  </si>
  <si>
    <t xml:space="preserve">RAVINDRA BALBUDHE  </t>
  </si>
  <si>
    <t>AJAY THAMPY</t>
  </si>
  <si>
    <t>UTTAM GHUKHASHE</t>
  </si>
  <si>
    <t xml:space="preserve">SATYAWAN YADAV  </t>
  </si>
  <si>
    <t xml:space="preserve">SAROJ KUMAR MOHAPATRA  </t>
  </si>
  <si>
    <t>MADHU NAIR</t>
  </si>
  <si>
    <t>DHIRENDRA KUMAR PATEL</t>
  </si>
  <si>
    <t xml:space="preserve">SAIKH ABDUL TAPSIR  </t>
  </si>
  <si>
    <t xml:space="preserve">SHISHUPAL SINGH  </t>
  </si>
  <si>
    <t xml:space="preserve">ANAND BOKADE  </t>
  </si>
  <si>
    <t xml:space="preserve">ASHOK KUMAR CHANDRABANSI  </t>
  </si>
  <si>
    <t>DEVIKISHAN RATHORE</t>
  </si>
  <si>
    <t xml:space="preserve">RADHE SHYAM MAHTO  </t>
  </si>
  <si>
    <t>ANIL KUMAR YADAV</t>
  </si>
  <si>
    <t xml:space="preserve">RANJAN ADAK  </t>
  </si>
  <si>
    <t xml:space="preserve">SHAILEN K.DE  </t>
  </si>
  <si>
    <t xml:space="preserve">SURESH CHAUDHARY  </t>
  </si>
  <si>
    <t>RAVINDRA JAWALKAR</t>
  </si>
  <si>
    <t xml:space="preserve">NAROTTAM DAS  </t>
  </si>
  <si>
    <t xml:space="preserve">BALARAM SWAIN  </t>
  </si>
  <si>
    <t xml:space="preserve">ASHUTOSH KUMAR SINGH  </t>
  </si>
  <si>
    <t xml:space="preserve">SWAPNIL MAHAJAN  </t>
  </si>
  <si>
    <t xml:space="preserve">RAJNISH JADHAV  </t>
  </si>
  <si>
    <t>SANDEEP A. DHAMANE</t>
  </si>
  <si>
    <t xml:space="preserve">JAGIR SINGH  </t>
  </si>
  <si>
    <t xml:space="preserve">B.NAGESWARA RAO  </t>
  </si>
  <si>
    <t>SANJAY KUMAR BARIK</t>
  </si>
  <si>
    <t>AMOL KHANNA</t>
  </si>
  <si>
    <t xml:space="preserve">PRAKASH DAKHOLE  </t>
  </si>
  <si>
    <t xml:space="preserve">ASHISH PANDEY  </t>
  </si>
  <si>
    <t xml:space="preserve">P B ARUL KUMAR  </t>
  </si>
  <si>
    <t xml:space="preserve">DHANESH K  </t>
  </si>
  <si>
    <t xml:space="preserve">YOGENDRA PATLE  </t>
  </si>
  <si>
    <t xml:space="preserve">LAXMAN TAYDE  </t>
  </si>
  <si>
    <t xml:space="preserve">SANJEEV KUMAR SRIVASTAVA  </t>
  </si>
  <si>
    <t xml:space="preserve">ASHOK PATEL  </t>
  </si>
  <si>
    <t xml:space="preserve">SANJIB DAS  </t>
  </si>
  <si>
    <t xml:space="preserve">OMPRAKASH PANDEY  </t>
  </si>
  <si>
    <t xml:space="preserve">SAKTIPADA PRADHAN  </t>
  </si>
  <si>
    <t xml:space="preserve">GOPI PAWAR  </t>
  </si>
  <si>
    <t xml:space="preserve">PRAVIN PALIWAL  </t>
  </si>
  <si>
    <t xml:space="preserve">AMITAVA GUCHHAIT  </t>
  </si>
  <si>
    <t xml:space="preserve">M.J.GEORGE  </t>
  </si>
  <si>
    <t xml:space="preserve">KAMTA MISHRA  </t>
  </si>
  <si>
    <t>HARENDRA SINGH CHOUHAN</t>
  </si>
  <si>
    <t>SANDIP SINGH JATPELE</t>
  </si>
  <si>
    <t xml:space="preserve">MILIND GOHANE  </t>
  </si>
  <si>
    <t xml:space="preserve">DEEPAK JADE  </t>
  </si>
  <si>
    <t xml:space="preserve">BABY KUNJU JACOB  </t>
  </si>
  <si>
    <t>ASHISH VINCHURKAR</t>
  </si>
  <si>
    <t>P. N. RAO</t>
  </si>
  <si>
    <t xml:space="preserve">MANGESH MANGRULKAR  </t>
  </si>
  <si>
    <t xml:space="preserve">RAJESH ZADE  </t>
  </si>
  <si>
    <t xml:space="preserve">ASHOK KUMAR DASH  </t>
  </si>
  <si>
    <t xml:space="preserve">KRISHNA KUMAR MANDAL  </t>
  </si>
  <si>
    <t>MITHUN CHAKRABORTY</t>
  </si>
  <si>
    <t>ALOK MEHROTRA</t>
  </si>
  <si>
    <t xml:space="preserve">SERAJ AHMED KHAN  </t>
  </si>
  <si>
    <t xml:space="preserve">AMIT SAGARE  </t>
  </si>
  <si>
    <t xml:space="preserve">KUNDAN YADAV  </t>
  </si>
  <si>
    <t xml:space="preserve">BIRENDRA KUMAR SINGH  </t>
  </si>
  <si>
    <t xml:space="preserve">C.G.KHANDEKAR  </t>
  </si>
  <si>
    <t xml:space="preserve">MANISH CHAKOLE  </t>
  </si>
  <si>
    <t xml:space="preserve">DHRUV NARAIN SHUKLA  </t>
  </si>
  <si>
    <t xml:space="preserve">SACHIN KAMBLE  </t>
  </si>
  <si>
    <t xml:space="preserve">SHEIKH ASHRAFUL HOSSAIN  </t>
  </si>
  <si>
    <t>VINOD WAIDANE</t>
  </si>
  <si>
    <t xml:space="preserve">JITENDRA SINGH BISHT  </t>
  </si>
  <si>
    <t xml:space="preserve">J.K.SINGH  </t>
  </si>
  <si>
    <t>RAJESH LAMBE</t>
  </si>
  <si>
    <t xml:space="preserve">JINOOP P.K.  </t>
  </si>
  <si>
    <t>NAGENDAR RAI</t>
  </si>
  <si>
    <t xml:space="preserve">SUBEDAR YADAV  </t>
  </si>
  <si>
    <t xml:space="preserve">BIRKESHWAR SINGH  </t>
  </si>
  <si>
    <t xml:space="preserve">SANDEEP GAIKWAD  </t>
  </si>
  <si>
    <t xml:space="preserve">SANJAY KUMAR SHARMA  </t>
  </si>
  <si>
    <t xml:space="preserve">SOMNATH PANI  </t>
  </si>
  <si>
    <t xml:space="preserve">JAGJEET SINGH MALHARI  </t>
  </si>
  <si>
    <t xml:space="preserve">GOPAL JHA  </t>
  </si>
  <si>
    <t xml:space="preserve">RAKESH KUMAR KUSHWAHA </t>
  </si>
  <si>
    <t xml:space="preserve">CHANDRESH KUMAR  </t>
  </si>
  <si>
    <t xml:space="preserve">JIKESH SHAH  </t>
  </si>
  <si>
    <t xml:space="preserve">RAKESH KUMAR GUPTA  </t>
  </si>
  <si>
    <t xml:space="preserve">BENUDHAR BEHERA  </t>
  </si>
  <si>
    <t xml:space="preserve">RAMCHANDRA NANWAL  </t>
  </si>
  <si>
    <t xml:space="preserve">R.A.YADAV  </t>
  </si>
  <si>
    <t xml:space="preserve">RAHUL KOTIAN  </t>
  </si>
  <si>
    <t xml:space="preserve">ZUBAIR AKHTAR  </t>
  </si>
  <si>
    <t>Claimed</t>
  </si>
  <si>
    <t xml:space="preserve">ADMITTED </t>
  </si>
  <si>
    <t>Sunil Kumar pandey</t>
  </si>
  <si>
    <t>Vikas vilas modiwale</t>
  </si>
  <si>
    <t xml:space="preserve">jagjeet Singh Malhari </t>
  </si>
  <si>
    <t>Abhay laxmanrao Lanjewar</t>
  </si>
  <si>
    <t xml:space="preserve">Ram kumar Chandra </t>
  </si>
  <si>
    <t>DO IN Form f</t>
  </si>
  <si>
    <t>not matching with Urvashi</t>
  </si>
  <si>
    <t>Form F</t>
  </si>
  <si>
    <t>check with kulkarni</t>
  </si>
  <si>
    <t>gratuity issue</t>
  </si>
  <si>
    <t>F&amp;F</t>
  </si>
  <si>
    <t>Form F - BG</t>
  </si>
  <si>
    <t>Form E</t>
  </si>
  <si>
    <t>Form</t>
  </si>
  <si>
    <t>Row Labels</t>
  </si>
  <si>
    <t>(blank)</t>
  </si>
  <si>
    <t>Grand Total</t>
  </si>
  <si>
    <t xml:space="preserve">Sum of ADMITTED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</si>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</sst>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00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Roman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Roman"/>
    </font>
    <font>
      <b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right"/>
    </xf>
    <xf numFmtId="165" fontId="2" fillId="0" borderId="1" xfId="2" applyNumberFormat="1" applyFont="1" applyBorder="1" applyAlignment="1">
      <alignment horizontal="right"/>
    </xf>
    <xf numFmtId="165" fontId="2" fillId="0" borderId="1" xfId="2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14" fontId="5" fillId="0" borderId="2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14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 wrapText="1"/>
    </xf>
    <xf numFmtId="14" fontId="10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165" fontId="0" fillId="0" borderId="0" xfId="2" applyNumberFormat="1" applyFont="1"/>
    <xf numFmtId="165" fontId="9" fillId="0" borderId="0" xfId="2" applyNumberFormat="1" applyFont="1"/>
    <xf numFmtId="15" fontId="0" fillId="0" borderId="0" xfId="0" applyNumberFormat="1"/>
    <xf numFmtId="165" fontId="6" fillId="0" borderId="0" xfId="2" applyNumberFormat="1" applyFont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/>
    <xf numFmtId="14" fontId="2" fillId="0" borderId="0" xfId="0" applyNumberFormat="1" applyFont="1"/>
    <xf numFmtId="166" fontId="2" fillId="0" borderId="1" xfId="3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</cellXfs>
  <cellStyles count="4">
    <cellStyle name="Comma" xfId="2" builtinId="3"/>
    <cellStyle name="Comma 2" xfId="1" xr:uid="{9CC9B054-5BC5-4B31-A0D7-A53B977DC38D}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5%20Statutory%20Dues.xlsx" TargetMode="External"/><Relationship Id="rId1" Type="http://schemas.openxmlformats.org/officeDocument/2006/relationships/externalLinkPath" Target="Annexure%205%20Statutory%20D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7">
          <cell r="B7">
            <v>23269526918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vya Jain" refreshedDate="45425.545624305552" createdVersion="8" refreshedVersion="8" minRefreshableVersion="3" recordCount="1104" xr:uid="{B8D4513D-9C94-F74F-8E17-D020FE91E19B}">
  <cacheSource type="worksheet">
    <worksheetSource ref="D1:F1195" sheet="Sheet2"/>
  </cacheSource>
  <cacheFields count="3">
    <cacheField name="Claimed" numFmtId="165">
      <sharedItems containsString="0" containsBlank="1" containsNumber="1" containsInteger="1" minValue="0" maxValue="177954450"/>
    </cacheField>
    <cacheField name="ADMITTED " numFmtId="165">
      <sharedItems containsBlank="1" containsMixedTypes="1" containsNumber="1" containsInteger="1" minValue="0" maxValue="87213429"/>
    </cacheField>
    <cacheField name="Form" numFmtId="0">
      <sharedItems containsNonDate="0" containsBlank="1" count="4">
        <s v="Form F"/>
        <s v="Form E"/>
        <s v="Form F - BG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4">
  <r>
    <n v="12217"/>
    <n v="0"/>
    <x v="0"/>
  </r>
  <r>
    <n v="62840"/>
    <n v="0"/>
    <x v="0"/>
  </r>
  <r>
    <n v="103546"/>
    <n v="0"/>
    <x v="0"/>
  </r>
  <r>
    <n v="195938"/>
    <n v="0"/>
    <x v="0"/>
  </r>
  <r>
    <n v="366688"/>
    <n v="0"/>
    <x v="0"/>
  </r>
  <r>
    <n v="3830"/>
    <n v="0"/>
    <x v="0"/>
  </r>
  <r>
    <n v="100830"/>
    <n v="0"/>
    <x v="0"/>
  </r>
  <r>
    <n v="86351"/>
    <n v="0"/>
    <x v="0"/>
  </r>
  <r>
    <n v="0"/>
    <n v="0"/>
    <x v="0"/>
  </r>
  <r>
    <n v="29194"/>
    <n v="0"/>
    <x v="0"/>
  </r>
  <r>
    <n v="493721"/>
    <n v="0"/>
    <x v="0"/>
  </r>
  <r>
    <n v="188409"/>
    <n v="0"/>
    <x v="0"/>
  </r>
  <r>
    <n v="0"/>
    <n v="0"/>
    <x v="0"/>
  </r>
  <r>
    <n v="50770"/>
    <n v="0"/>
    <x v="0"/>
  </r>
  <r>
    <n v="51507"/>
    <n v="0"/>
    <x v="0"/>
  </r>
  <r>
    <n v="40110"/>
    <n v="0"/>
    <x v="0"/>
  </r>
  <r>
    <n v="115837"/>
    <n v="0"/>
    <x v="0"/>
  </r>
  <r>
    <n v="0"/>
    <n v="0"/>
    <x v="0"/>
  </r>
  <r>
    <n v="0"/>
    <n v="0"/>
    <x v="0"/>
  </r>
  <r>
    <n v="46534"/>
    <n v="0"/>
    <x v="0"/>
  </r>
  <r>
    <n v="0"/>
    <n v="0"/>
    <x v="0"/>
  </r>
  <r>
    <n v="45553"/>
    <n v="0"/>
    <x v="0"/>
  </r>
  <r>
    <n v="0"/>
    <n v="0"/>
    <x v="0"/>
  </r>
  <r>
    <n v="283447"/>
    <n v="0"/>
    <x v="0"/>
  </r>
  <r>
    <n v="248709"/>
    <n v="0"/>
    <x v="0"/>
  </r>
  <r>
    <n v="99252"/>
    <n v="0"/>
    <x v="0"/>
  </r>
  <r>
    <n v="0"/>
    <n v="0"/>
    <x v="0"/>
  </r>
  <r>
    <n v="263832"/>
    <n v="0"/>
    <x v="0"/>
  </r>
  <r>
    <n v="179430"/>
    <n v="0"/>
    <x v="0"/>
  </r>
  <r>
    <n v="209553"/>
    <n v="0"/>
    <x v="0"/>
  </r>
  <r>
    <n v="153683"/>
    <n v="0"/>
    <x v="0"/>
  </r>
  <r>
    <n v="98394"/>
    <n v="0"/>
    <x v="0"/>
  </r>
  <r>
    <n v="0"/>
    <n v="0"/>
    <x v="0"/>
  </r>
  <r>
    <n v="58186"/>
    <n v="0"/>
    <x v="0"/>
  </r>
  <r>
    <n v="150326"/>
    <n v="0"/>
    <x v="0"/>
  </r>
  <r>
    <n v="6099"/>
    <n v="0"/>
    <x v="0"/>
  </r>
  <r>
    <n v="89404"/>
    <n v="0"/>
    <x v="0"/>
  </r>
  <r>
    <n v="0"/>
    <n v="0"/>
    <x v="0"/>
  </r>
  <r>
    <n v="49890"/>
    <n v="0"/>
    <x v="0"/>
  </r>
  <r>
    <n v="67621"/>
    <n v="0"/>
    <x v="0"/>
  </r>
  <r>
    <n v="135820"/>
    <n v="0"/>
    <x v="0"/>
  </r>
  <r>
    <n v="32030"/>
    <n v="0"/>
    <x v="0"/>
  </r>
  <r>
    <n v="193729"/>
    <n v="0"/>
    <x v="0"/>
  </r>
  <r>
    <n v="30216"/>
    <n v="0"/>
    <x v="0"/>
  </r>
  <r>
    <n v="113495"/>
    <n v="0"/>
    <x v="0"/>
  </r>
  <r>
    <n v="190343"/>
    <n v="0"/>
    <x v="0"/>
  </r>
  <r>
    <n v="0"/>
    <n v="0"/>
    <x v="0"/>
  </r>
  <r>
    <n v="88422"/>
    <n v="0"/>
    <x v="0"/>
  </r>
  <r>
    <n v="222377"/>
    <n v="0"/>
    <x v="0"/>
  </r>
  <r>
    <n v="71909"/>
    <n v="0"/>
    <x v="0"/>
  </r>
  <r>
    <n v="67240"/>
    <n v="0"/>
    <x v="0"/>
  </r>
  <r>
    <n v="0"/>
    <n v="0"/>
    <x v="0"/>
  </r>
  <r>
    <n v="67442"/>
    <n v="0"/>
    <x v="0"/>
  </r>
  <r>
    <n v="337041"/>
    <n v="0"/>
    <x v="0"/>
  </r>
  <r>
    <n v="307635"/>
    <n v="0"/>
    <x v="0"/>
  </r>
  <r>
    <n v="0"/>
    <n v="0"/>
    <x v="0"/>
  </r>
  <r>
    <n v="427510"/>
    <n v="0"/>
    <x v="0"/>
  </r>
  <r>
    <n v="0"/>
    <n v="0"/>
    <x v="0"/>
  </r>
  <r>
    <n v="0"/>
    <n v="0"/>
    <x v="0"/>
  </r>
  <r>
    <n v="51017"/>
    <n v="0"/>
    <x v="0"/>
  </r>
  <r>
    <n v="0"/>
    <n v="0"/>
    <x v="0"/>
  </r>
  <r>
    <n v="197093"/>
    <n v="0"/>
    <x v="0"/>
  </r>
  <r>
    <n v="52180"/>
    <n v="0"/>
    <x v="0"/>
  </r>
  <r>
    <n v="0"/>
    <n v="0"/>
    <x v="0"/>
  </r>
  <r>
    <n v="81111"/>
    <n v="0"/>
    <x v="0"/>
  </r>
  <r>
    <n v="0"/>
    <n v="0"/>
    <x v="0"/>
  </r>
  <r>
    <n v="0"/>
    <n v="0"/>
    <x v="0"/>
  </r>
  <r>
    <n v="113461"/>
    <n v="0"/>
    <x v="0"/>
  </r>
  <r>
    <n v="62123"/>
    <n v="0"/>
    <x v="0"/>
  </r>
  <r>
    <n v="147598"/>
    <n v="0"/>
    <x v="0"/>
  </r>
  <r>
    <n v="11023"/>
    <n v="0"/>
    <x v="0"/>
  </r>
  <r>
    <n v="137429"/>
    <n v="0"/>
    <x v="0"/>
  </r>
  <r>
    <n v="56916"/>
    <n v="0"/>
    <x v="0"/>
  </r>
  <r>
    <n v="0"/>
    <n v="0"/>
    <x v="0"/>
  </r>
  <r>
    <n v="616086"/>
    <n v="0"/>
    <x v="0"/>
  </r>
  <r>
    <n v="97629"/>
    <n v="0"/>
    <x v="0"/>
  </r>
  <r>
    <n v="0"/>
    <n v="0"/>
    <x v="0"/>
  </r>
  <r>
    <n v="50010"/>
    <n v="0"/>
    <x v="0"/>
  </r>
  <r>
    <n v="54848"/>
    <n v="0"/>
    <x v="0"/>
  </r>
  <r>
    <n v="34820"/>
    <n v="0"/>
    <x v="0"/>
  </r>
  <r>
    <n v="288398"/>
    <n v="0"/>
    <x v="0"/>
  </r>
  <r>
    <n v="83901"/>
    <n v="0"/>
    <x v="0"/>
  </r>
  <r>
    <n v="0"/>
    <n v="0"/>
    <x v="0"/>
  </r>
  <r>
    <n v="52266"/>
    <n v="0"/>
    <x v="0"/>
  </r>
  <r>
    <n v="22117"/>
    <n v="0"/>
    <x v="0"/>
  </r>
  <r>
    <n v="244259"/>
    <n v="0"/>
    <x v="0"/>
  </r>
  <r>
    <n v="119333"/>
    <n v="0"/>
    <x v="0"/>
  </r>
  <r>
    <n v="0"/>
    <n v="0"/>
    <x v="0"/>
  </r>
  <r>
    <n v="42309"/>
    <n v="0"/>
    <x v="0"/>
  </r>
  <r>
    <n v="51201"/>
    <n v="0"/>
    <x v="0"/>
  </r>
  <r>
    <n v="88019"/>
    <n v="0"/>
    <x v="0"/>
  </r>
  <r>
    <n v="66691"/>
    <n v="0"/>
    <x v="0"/>
  </r>
  <r>
    <n v="100683"/>
    <n v="0"/>
    <x v="0"/>
  </r>
  <r>
    <n v="92449"/>
    <n v="0"/>
    <x v="0"/>
  </r>
  <r>
    <n v="36724"/>
    <n v="0"/>
    <x v="0"/>
  </r>
  <r>
    <n v="38590"/>
    <n v="0"/>
    <x v="0"/>
  </r>
  <r>
    <n v="0"/>
    <n v="0"/>
    <x v="0"/>
  </r>
  <r>
    <n v="366804"/>
    <n v="0"/>
    <x v="0"/>
  </r>
  <r>
    <n v="49110"/>
    <n v="0"/>
    <x v="0"/>
  </r>
  <r>
    <n v="0"/>
    <n v="0"/>
    <x v="0"/>
  </r>
  <r>
    <n v="106502"/>
    <n v="0"/>
    <x v="0"/>
  </r>
  <r>
    <n v="267801"/>
    <n v="0"/>
    <x v="0"/>
  </r>
  <r>
    <n v="173918"/>
    <n v="0"/>
    <x v="0"/>
  </r>
  <r>
    <n v="141365"/>
    <n v="0"/>
    <x v="0"/>
  </r>
  <r>
    <n v="266198"/>
    <n v="0"/>
    <x v="0"/>
  </r>
  <r>
    <n v="367954"/>
    <n v="0"/>
    <x v="0"/>
  </r>
  <r>
    <n v="0"/>
    <n v="0"/>
    <x v="0"/>
  </r>
  <r>
    <n v="0"/>
    <n v="0"/>
    <x v="0"/>
  </r>
  <r>
    <n v="95810"/>
    <n v="0"/>
    <x v="0"/>
  </r>
  <r>
    <n v="147831"/>
    <n v="0"/>
    <x v="0"/>
  </r>
  <r>
    <n v="0"/>
    <n v="0"/>
    <x v="0"/>
  </r>
  <r>
    <n v="0"/>
    <n v="0"/>
    <x v="0"/>
  </r>
  <r>
    <n v="95255"/>
    <n v="0"/>
    <x v="0"/>
  </r>
  <r>
    <n v="75332"/>
    <n v="0"/>
    <x v="0"/>
  </r>
  <r>
    <n v="36539"/>
    <n v="0"/>
    <x v="0"/>
  </r>
  <r>
    <n v="286652"/>
    <n v="0"/>
    <x v="0"/>
  </r>
  <r>
    <n v="73883"/>
    <n v="0"/>
    <x v="0"/>
  </r>
  <r>
    <n v="219701"/>
    <n v="0"/>
    <x v="0"/>
  </r>
  <r>
    <n v="162539"/>
    <n v="0"/>
    <x v="0"/>
  </r>
  <r>
    <n v="154754"/>
    <n v="0"/>
    <x v="0"/>
  </r>
  <r>
    <n v="67708"/>
    <n v="0"/>
    <x v="0"/>
  </r>
  <r>
    <n v="281365"/>
    <n v="0"/>
    <x v="0"/>
  </r>
  <r>
    <n v="152868"/>
    <n v="0"/>
    <x v="0"/>
  </r>
  <r>
    <n v="88413"/>
    <n v="0"/>
    <x v="0"/>
  </r>
  <r>
    <n v="121206"/>
    <n v="0"/>
    <x v="0"/>
  </r>
  <r>
    <n v="0"/>
    <n v="0"/>
    <x v="0"/>
  </r>
  <r>
    <n v="569471"/>
    <n v="0"/>
    <x v="0"/>
  </r>
  <r>
    <n v="0"/>
    <n v="0"/>
    <x v="0"/>
  </r>
  <r>
    <n v="234621"/>
    <n v="0"/>
    <x v="0"/>
  </r>
  <r>
    <n v="289896"/>
    <n v="0"/>
    <x v="0"/>
  </r>
  <r>
    <n v="0"/>
    <n v="0"/>
    <x v="0"/>
  </r>
  <r>
    <n v="215206"/>
    <n v="0"/>
    <x v="0"/>
  </r>
  <r>
    <n v="40107"/>
    <n v="0"/>
    <x v="0"/>
  </r>
  <r>
    <n v="32318"/>
    <n v="0"/>
    <x v="0"/>
  </r>
  <r>
    <n v="42130"/>
    <n v="0"/>
    <x v="0"/>
  </r>
  <r>
    <n v="159913"/>
    <n v="0"/>
    <x v="0"/>
  </r>
  <r>
    <n v="184240"/>
    <n v="0"/>
    <x v="0"/>
  </r>
  <r>
    <n v="0"/>
    <n v="0"/>
    <x v="0"/>
  </r>
  <r>
    <n v="183736"/>
    <n v="0"/>
    <x v="0"/>
  </r>
  <r>
    <n v="93144"/>
    <n v="0"/>
    <x v="0"/>
  </r>
  <r>
    <n v="0"/>
    <n v="0"/>
    <x v="0"/>
  </r>
  <r>
    <n v="70492"/>
    <n v="0"/>
    <x v="0"/>
  </r>
  <r>
    <n v="193646"/>
    <n v="0"/>
    <x v="0"/>
  </r>
  <r>
    <n v="175219"/>
    <n v="0"/>
    <x v="0"/>
  </r>
  <r>
    <n v="0"/>
    <n v="0"/>
    <x v="0"/>
  </r>
  <r>
    <n v="47149"/>
    <n v="0"/>
    <x v="0"/>
  </r>
  <r>
    <n v="57698"/>
    <n v="0"/>
    <x v="0"/>
  </r>
  <r>
    <n v="336552"/>
    <n v="0"/>
    <x v="0"/>
  </r>
  <r>
    <n v="24835"/>
    <n v="0"/>
    <x v="0"/>
  </r>
  <r>
    <n v="72252"/>
    <n v="0"/>
    <x v="0"/>
  </r>
  <r>
    <n v="6810"/>
    <n v="0"/>
    <x v="0"/>
  </r>
  <r>
    <n v="30614"/>
    <n v="0"/>
    <x v="0"/>
  </r>
  <r>
    <n v="10492"/>
    <n v="0"/>
    <x v="0"/>
  </r>
  <r>
    <n v="12217"/>
    <n v="0"/>
    <x v="0"/>
  </r>
  <r>
    <n v="30489"/>
    <n v="0"/>
    <x v="0"/>
  </r>
  <r>
    <n v="93378"/>
    <n v="0"/>
    <x v="0"/>
  </r>
  <r>
    <n v="29962"/>
    <n v="0"/>
    <x v="0"/>
  </r>
  <r>
    <n v="200"/>
    <n v="200"/>
    <x v="0"/>
  </r>
  <r>
    <n v="360"/>
    <n v="360"/>
    <x v="0"/>
  </r>
  <r>
    <n v="400"/>
    <n v="400"/>
    <x v="0"/>
  </r>
  <r>
    <n v="402"/>
    <n v="402"/>
    <x v="0"/>
  </r>
  <r>
    <n v="416"/>
    <n v="416"/>
    <x v="0"/>
  </r>
  <r>
    <n v="417"/>
    <n v="417"/>
    <x v="0"/>
  </r>
  <r>
    <n v="472"/>
    <n v="472"/>
    <x v="0"/>
  </r>
  <r>
    <n v="500"/>
    <n v="500"/>
    <x v="0"/>
  </r>
  <r>
    <n v="519"/>
    <n v="519"/>
    <x v="0"/>
  </r>
  <r>
    <n v="553"/>
    <n v="553"/>
    <x v="0"/>
  </r>
  <r>
    <n v="600"/>
    <n v="600"/>
    <x v="0"/>
  </r>
  <r>
    <n v="600"/>
    <n v="600"/>
    <x v="0"/>
  </r>
  <r>
    <n v="695"/>
    <n v="695"/>
    <x v="0"/>
  </r>
  <r>
    <n v="800"/>
    <n v="800"/>
    <x v="0"/>
  </r>
  <r>
    <n v="867"/>
    <n v="867"/>
    <x v="0"/>
  </r>
  <r>
    <n v="951"/>
    <n v="951"/>
    <x v="0"/>
  </r>
  <r>
    <n v="954"/>
    <n v="954"/>
    <x v="0"/>
  </r>
  <r>
    <n v="1000"/>
    <n v="1000"/>
    <x v="0"/>
  </r>
  <r>
    <n v="1065"/>
    <n v="1065"/>
    <x v="0"/>
  </r>
  <r>
    <n v="1072"/>
    <n v="1072"/>
    <x v="0"/>
  </r>
  <r>
    <n v="1125"/>
    <n v="1125"/>
    <x v="0"/>
  </r>
  <r>
    <n v="311661"/>
    <n v="1171"/>
    <x v="0"/>
  </r>
  <r>
    <n v="1281"/>
    <n v="1281"/>
    <x v="0"/>
  </r>
  <r>
    <n v="1350"/>
    <n v="1350"/>
    <x v="0"/>
  </r>
  <r>
    <n v="1427"/>
    <n v="1427"/>
    <x v="0"/>
  </r>
  <r>
    <n v="1745"/>
    <n v="1745"/>
    <x v="0"/>
  </r>
  <r>
    <n v="1963"/>
    <n v="1963"/>
    <x v="0"/>
  </r>
  <r>
    <n v="2000"/>
    <n v="2000"/>
    <x v="0"/>
  </r>
  <r>
    <n v="2200"/>
    <n v="2200"/>
    <x v="0"/>
  </r>
  <r>
    <n v="2333"/>
    <n v="2333"/>
    <x v="0"/>
  </r>
  <r>
    <n v="2821"/>
    <n v="2821"/>
    <x v="0"/>
  </r>
  <r>
    <n v="2917"/>
    <n v="2917"/>
    <x v="0"/>
  </r>
  <r>
    <n v="132237"/>
    <n v="3000"/>
    <x v="0"/>
  </r>
  <r>
    <n v="3121"/>
    <n v="3121"/>
    <x v="0"/>
  </r>
  <r>
    <n v="3236"/>
    <n v="3236"/>
    <x v="0"/>
  </r>
  <r>
    <n v="3311"/>
    <n v="3311"/>
    <x v="0"/>
  </r>
  <r>
    <n v="3421"/>
    <n v="3421"/>
    <x v="0"/>
  </r>
  <r>
    <n v="55722"/>
    <n v="3425"/>
    <x v="0"/>
  </r>
  <r>
    <n v="3482"/>
    <n v="3482"/>
    <x v="0"/>
  </r>
  <r>
    <n v="3545"/>
    <n v="3545"/>
    <x v="0"/>
  </r>
  <r>
    <n v="3567"/>
    <n v="3567"/>
    <x v="0"/>
  </r>
  <r>
    <n v="3614"/>
    <n v="3614"/>
    <x v="0"/>
  </r>
  <r>
    <n v="3739"/>
    <n v="3739"/>
    <x v="0"/>
  </r>
  <r>
    <n v="3883"/>
    <n v="3883"/>
    <x v="0"/>
  </r>
  <r>
    <n v="3967"/>
    <n v="3967"/>
    <x v="0"/>
  </r>
  <r>
    <n v="4033"/>
    <n v="4033"/>
    <x v="0"/>
  </r>
  <r>
    <n v="4064"/>
    <n v="4064"/>
    <x v="0"/>
  </r>
  <r>
    <n v="4127"/>
    <n v="4127"/>
    <x v="0"/>
  </r>
  <r>
    <n v="4180"/>
    <n v="4180"/>
    <x v="0"/>
  </r>
  <r>
    <n v="4388"/>
    <n v="4388"/>
    <x v="0"/>
  </r>
  <r>
    <n v="4472"/>
    <n v="4472"/>
    <x v="0"/>
  </r>
  <r>
    <n v="4676"/>
    <n v="4676"/>
    <x v="0"/>
  </r>
  <r>
    <n v="4721"/>
    <n v="4721"/>
    <x v="0"/>
  </r>
  <r>
    <n v="4804"/>
    <n v="4804"/>
    <x v="0"/>
  </r>
  <r>
    <n v="4857"/>
    <n v="4857"/>
    <x v="0"/>
  </r>
  <r>
    <n v="4948"/>
    <n v="4948"/>
    <x v="0"/>
  </r>
  <r>
    <n v="5000"/>
    <n v="5000"/>
    <x v="0"/>
  </r>
  <r>
    <n v="5000"/>
    <n v="5000"/>
    <x v="0"/>
  </r>
  <r>
    <n v="5029"/>
    <n v="5029"/>
    <x v="0"/>
  </r>
  <r>
    <n v="5116"/>
    <n v="5116"/>
    <x v="0"/>
  </r>
  <r>
    <n v="5337"/>
    <n v="5337"/>
    <x v="0"/>
  </r>
  <r>
    <n v="50417"/>
    <n v="5349"/>
    <x v="0"/>
  </r>
  <r>
    <n v="5400"/>
    <n v="5400"/>
    <x v="0"/>
  </r>
  <r>
    <n v="5970"/>
    <n v="5970"/>
    <x v="0"/>
  </r>
  <r>
    <n v="6057"/>
    <n v="6057"/>
    <x v="0"/>
  </r>
  <r>
    <n v="6505"/>
    <n v="6505"/>
    <x v="0"/>
  </r>
  <r>
    <n v="6621"/>
    <n v="6621"/>
    <x v="0"/>
  </r>
  <r>
    <n v="6750"/>
    <n v="6750"/>
    <x v="0"/>
  </r>
  <r>
    <n v="6771"/>
    <n v="6771"/>
    <x v="0"/>
  </r>
  <r>
    <n v="6805"/>
    <n v="6805"/>
    <x v="0"/>
  </r>
  <r>
    <n v="20727"/>
    <n v="6810"/>
    <x v="0"/>
  </r>
  <r>
    <n v="6913"/>
    <n v="6913"/>
    <x v="0"/>
  </r>
  <r>
    <n v="6985"/>
    <n v="6985"/>
    <x v="0"/>
  </r>
  <r>
    <n v="137481"/>
    <n v="7089"/>
    <x v="0"/>
  </r>
  <r>
    <n v="7415"/>
    <n v="7415"/>
    <x v="0"/>
  </r>
  <r>
    <n v="8440"/>
    <n v="8440"/>
    <x v="0"/>
  </r>
  <r>
    <n v="8640"/>
    <n v="8640"/>
    <x v="0"/>
  </r>
  <r>
    <n v="8730"/>
    <n v="8730"/>
    <x v="0"/>
  </r>
  <r>
    <n v="9733"/>
    <n v="8908"/>
    <x v="0"/>
  </r>
  <r>
    <n v="8953"/>
    <n v="8953"/>
    <x v="0"/>
  </r>
  <r>
    <n v="9104"/>
    <n v="9104"/>
    <x v="0"/>
  </r>
  <r>
    <n v="9339"/>
    <n v="9339"/>
    <x v="0"/>
  </r>
  <r>
    <n v="9638"/>
    <n v="9638"/>
    <x v="0"/>
  </r>
  <r>
    <n v="39366"/>
    <n v="9690"/>
    <x v="0"/>
  </r>
  <r>
    <n v="9710"/>
    <n v="9710"/>
    <x v="0"/>
  </r>
  <r>
    <n v="3000"/>
    <n v="9733"/>
    <x v="0"/>
  </r>
  <r>
    <n v="9819"/>
    <n v="9819"/>
    <x v="0"/>
  </r>
  <r>
    <n v="9833"/>
    <n v="9833"/>
    <x v="0"/>
  </r>
  <r>
    <n v="10000"/>
    <n v="10000"/>
    <x v="0"/>
  </r>
  <r>
    <n v="10043"/>
    <n v="10043"/>
    <x v="0"/>
  </r>
  <r>
    <n v="10120"/>
    <n v="10120"/>
    <x v="0"/>
  </r>
  <r>
    <n v="42475"/>
    <n v="10269"/>
    <x v="0"/>
  </r>
  <r>
    <n v="10270"/>
    <n v="10270"/>
    <x v="0"/>
  </r>
  <r>
    <n v="10323"/>
    <n v="10323"/>
    <x v="0"/>
  </r>
  <r>
    <n v="42347"/>
    <n v="10492"/>
    <x v="0"/>
  </r>
  <r>
    <n v="10517"/>
    <n v="10517"/>
    <x v="0"/>
  </r>
  <r>
    <n v="10591"/>
    <n v="10591"/>
    <x v="0"/>
  </r>
  <r>
    <n v="10591"/>
    <n v="10591"/>
    <x v="0"/>
  </r>
  <r>
    <n v="10591"/>
    <n v="10591"/>
    <x v="0"/>
  </r>
  <r>
    <n v="2465"/>
    <n v="10591"/>
    <x v="0"/>
  </r>
  <r>
    <n v="10732"/>
    <n v="10732"/>
    <x v="0"/>
  </r>
  <r>
    <n v="10856"/>
    <n v="10856"/>
    <x v="0"/>
  </r>
  <r>
    <n v="11027"/>
    <n v="11027"/>
    <x v="0"/>
  </r>
  <r>
    <n v="11096"/>
    <n v="11096"/>
    <x v="0"/>
  </r>
  <r>
    <n v="11320"/>
    <n v="11320"/>
    <x v="0"/>
  </r>
  <r>
    <n v="11442"/>
    <n v="11442"/>
    <x v="0"/>
  </r>
  <r>
    <n v="11447"/>
    <n v="11447"/>
    <x v="0"/>
  </r>
  <r>
    <n v="11460"/>
    <n v="11460"/>
    <x v="0"/>
  </r>
  <r>
    <n v="71252"/>
    <n v="11573"/>
    <x v="0"/>
  </r>
  <r>
    <n v="11673"/>
    <n v="11673"/>
    <x v="0"/>
  </r>
  <r>
    <n v="11917"/>
    <n v="11917"/>
    <x v="0"/>
  </r>
  <r>
    <n v="12000"/>
    <n v="12000"/>
    <x v="0"/>
  </r>
  <r>
    <n v="12192"/>
    <n v="12192"/>
    <x v="0"/>
  </r>
  <r>
    <n v="163923"/>
    <n v="12217"/>
    <x v="0"/>
  </r>
  <r>
    <n v="75641"/>
    <n v="12368"/>
    <x v="0"/>
  </r>
  <r>
    <n v="12379"/>
    <n v="12379"/>
    <x v="0"/>
  </r>
  <r>
    <n v="12389"/>
    <n v="12389"/>
    <x v="0"/>
  </r>
  <r>
    <n v="12636"/>
    <n v="12636"/>
    <x v="0"/>
  </r>
  <r>
    <n v="12758"/>
    <n v="12758"/>
    <x v="0"/>
  </r>
  <r>
    <n v="12919"/>
    <n v="12919"/>
    <x v="0"/>
  </r>
  <r>
    <n v="13073"/>
    <n v="13073"/>
    <x v="0"/>
  </r>
  <r>
    <n v="13252"/>
    <n v="13252"/>
    <x v="0"/>
  </r>
  <r>
    <n v="13411"/>
    <n v="13411"/>
    <x v="0"/>
  </r>
  <r>
    <n v="13639"/>
    <n v="13639"/>
    <x v="0"/>
  </r>
  <r>
    <n v="13740"/>
    <n v="13740"/>
    <x v="0"/>
  </r>
  <r>
    <n v="49837"/>
    <n v="14083"/>
    <x v="0"/>
  </r>
  <r>
    <n v="14348"/>
    <n v="14348"/>
    <x v="0"/>
  </r>
  <r>
    <n v="14381"/>
    <n v="14381"/>
    <x v="0"/>
  </r>
  <r>
    <n v="133300"/>
    <n v="14712"/>
    <x v="0"/>
  </r>
  <r>
    <n v="14924"/>
    <n v="14924"/>
    <x v="0"/>
  </r>
  <r>
    <n v="101201"/>
    <n v="14946"/>
    <x v="0"/>
  </r>
  <r>
    <n v="15156"/>
    <n v="15156"/>
    <x v="0"/>
  </r>
  <r>
    <n v="15263"/>
    <n v="15263"/>
    <x v="0"/>
  </r>
  <r>
    <n v="15271"/>
    <n v="15271"/>
    <x v="0"/>
  </r>
  <r>
    <n v="15662"/>
    <n v="15662"/>
    <x v="0"/>
  </r>
  <r>
    <n v="16037"/>
    <n v="16037"/>
    <x v="0"/>
  </r>
  <r>
    <n v="16067"/>
    <n v="16067"/>
    <x v="0"/>
  </r>
  <r>
    <n v="16161"/>
    <n v="16161"/>
    <x v="0"/>
  </r>
  <r>
    <n v="16237"/>
    <n v="16237"/>
    <x v="0"/>
  </r>
  <r>
    <n v="16301"/>
    <n v="16301"/>
    <x v="0"/>
  </r>
  <r>
    <n v="16403"/>
    <n v="16403"/>
    <x v="0"/>
  </r>
  <r>
    <n v="30489"/>
    <n v="16525"/>
    <x v="0"/>
  </r>
  <r>
    <n v="16798"/>
    <n v="16798"/>
    <x v="0"/>
  </r>
  <r>
    <n v="16800"/>
    <n v="16800"/>
    <x v="0"/>
  </r>
  <r>
    <n v="16918"/>
    <n v="16918"/>
    <x v="0"/>
  </r>
  <r>
    <n v="16971"/>
    <n v="16971"/>
    <x v="0"/>
  </r>
  <r>
    <n v="17207"/>
    <n v="17207"/>
    <x v="0"/>
  </r>
  <r>
    <n v="17427"/>
    <n v="17427"/>
    <x v="0"/>
  </r>
  <r>
    <n v="17495"/>
    <n v="17495"/>
    <x v="0"/>
  </r>
  <r>
    <n v="17889"/>
    <n v="17889"/>
    <x v="0"/>
  </r>
  <r>
    <n v="18062"/>
    <n v="18062"/>
    <x v="0"/>
  </r>
  <r>
    <n v="56042"/>
    <n v="18165"/>
    <x v="0"/>
  </r>
  <r>
    <n v="18454"/>
    <n v="18454"/>
    <x v="0"/>
  </r>
  <r>
    <n v="18500"/>
    <n v="18500"/>
    <x v="0"/>
  </r>
  <r>
    <n v="18529"/>
    <n v="18529"/>
    <x v="0"/>
  </r>
  <r>
    <n v="18664"/>
    <n v="18664"/>
    <x v="0"/>
  </r>
  <r>
    <n v="18850"/>
    <n v="18850"/>
    <x v="0"/>
  </r>
  <r>
    <n v="36915"/>
    <n v="19004"/>
    <x v="0"/>
  </r>
  <r>
    <n v="72187"/>
    <n v="19072"/>
    <x v="0"/>
  </r>
  <r>
    <n v="36950"/>
    <n v="19094"/>
    <x v="0"/>
  </r>
  <r>
    <n v="30189"/>
    <n v="19300"/>
    <x v="0"/>
  </r>
  <r>
    <n v="19479"/>
    <n v="19479"/>
    <x v="0"/>
  </r>
  <r>
    <n v="19692"/>
    <n v="19692"/>
    <x v="0"/>
  </r>
  <r>
    <n v="19871"/>
    <n v="19871"/>
    <x v="0"/>
  </r>
  <r>
    <n v="19898"/>
    <n v="19898"/>
    <x v="0"/>
  </r>
  <r>
    <n v="19910"/>
    <n v="19910"/>
    <x v="0"/>
  </r>
  <r>
    <n v="20047"/>
    <n v="20047"/>
    <x v="0"/>
  </r>
  <r>
    <n v="20090"/>
    <n v="20090"/>
    <x v="0"/>
  </r>
  <r>
    <n v="20215"/>
    <n v="20215"/>
    <x v="0"/>
  </r>
  <r>
    <n v="87552"/>
    <n v="20218"/>
    <x v="0"/>
  </r>
  <r>
    <n v="53539"/>
    <n v="20274"/>
    <x v="0"/>
  </r>
  <r>
    <n v="36316"/>
    <n v="20275"/>
    <x v="0"/>
  </r>
  <r>
    <n v="20608"/>
    <n v="20608"/>
    <x v="0"/>
  </r>
  <r>
    <n v="10269"/>
    <n v="20727"/>
    <x v="0"/>
  </r>
  <r>
    <n v="21170"/>
    <n v="21170"/>
    <x v="0"/>
  </r>
  <r>
    <n v="21485"/>
    <n v="21485"/>
    <x v="0"/>
  </r>
  <r>
    <n v="21679"/>
    <n v="21679"/>
    <x v="0"/>
  </r>
  <r>
    <n v="21995"/>
    <n v="21995"/>
    <x v="0"/>
  </r>
  <r>
    <n v="22189"/>
    <n v="22189"/>
    <x v="0"/>
  </r>
  <r>
    <n v="22525"/>
    <n v="22525"/>
    <x v="0"/>
  </r>
  <r>
    <n v="46929"/>
    <n v="22694"/>
    <x v="0"/>
  </r>
  <r>
    <n v="49528"/>
    <n v="23230"/>
    <x v="0"/>
  </r>
  <r>
    <n v="55620"/>
    <n v="23248"/>
    <x v="0"/>
  </r>
  <r>
    <n v="23576"/>
    <n v="23576"/>
    <x v="0"/>
  </r>
  <r>
    <n v="23668"/>
    <n v="23668"/>
    <x v="0"/>
  </r>
  <r>
    <n v="23773"/>
    <n v="23773"/>
    <x v="0"/>
  </r>
  <r>
    <n v="23848"/>
    <n v="23848"/>
    <x v="0"/>
  </r>
  <r>
    <n v="23879"/>
    <n v="23879"/>
    <x v="0"/>
  </r>
  <r>
    <n v="23886"/>
    <n v="23886"/>
    <x v="0"/>
  </r>
  <r>
    <n v="24060"/>
    <n v="24060"/>
    <x v="0"/>
  </r>
  <r>
    <n v="24192"/>
    <n v="24192"/>
    <x v="0"/>
  </r>
  <r>
    <n v="45774"/>
    <n v="24194"/>
    <x v="0"/>
  </r>
  <r>
    <n v="24224"/>
    <n v="24224"/>
    <x v="0"/>
  </r>
  <r>
    <n v="24348"/>
    <n v="24348"/>
    <x v="0"/>
  </r>
  <r>
    <n v="24570"/>
    <n v="24570"/>
    <x v="0"/>
  </r>
  <r>
    <n v="24613"/>
    <n v="24613"/>
    <x v="0"/>
  </r>
  <r>
    <n v="24646"/>
    <n v="24646"/>
    <x v="0"/>
  </r>
  <r>
    <n v="130783"/>
    <n v="24736"/>
    <x v="0"/>
  </r>
  <r>
    <n v="37243"/>
    <n v="24835"/>
    <x v="0"/>
  </r>
  <r>
    <n v="25126"/>
    <n v="25126"/>
    <x v="0"/>
  </r>
  <r>
    <n v="25334"/>
    <n v="25334"/>
    <x v="0"/>
  </r>
  <r>
    <n v="25463"/>
    <n v="25463"/>
    <x v="0"/>
  </r>
  <r>
    <n v="48979"/>
    <n v="25556"/>
    <x v="0"/>
  </r>
  <r>
    <n v="40306"/>
    <n v="26051"/>
    <x v="0"/>
  </r>
  <r>
    <n v="38661"/>
    <n v="26217"/>
    <x v="0"/>
  </r>
  <r>
    <n v="26367"/>
    <n v="26367"/>
    <x v="0"/>
  </r>
  <r>
    <n v="26441"/>
    <n v="26441"/>
    <x v="0"/>
  </r>
  <r>
    <n v="26509"/>
    <n v="26509"/>
    <x v="0"/>
  </r>
  <r>
    <n v="40146"/>
    <n v="26906"/>
    <x v="0"/>
  </r>
  <r>
    <n v="36976"/>
    <n v="26912"/>
    <x v="0"/>
  </r>
  <r>
    <n v="27189"/>
    <n v="27189"/>
    <x v="0"/>
  </r>
  <r>
    <n v="27249"/>
    <n v="27249"/>
    <x v="0"/>
  </r>
  <r>
    <n v="41507"/>
    <n v="27349"/>
    <x v="0"/>
  </r>
  <r>
    <n v="72647"/>
    <n v="27375"/>
    <x v="0"/>
  </r>
  <r>
    <n v="27549"/>
    <n v="27549"/>
    <x v="0"/>
  </r>
  <r>
    <n v="27736"/>
    <n v="27736"/>
    <x v="0"/>
  </r>
  <r>
    <n v="27763"/>
    <n v="27763"/>
    <x v="0"/>
  </r>
  <r>
    <n v="27992"/>
    <n v="27992"/>
    <x v="0"/>
  </r>
  <r>
    <n v="28114"/>
    <n v="28114"/>
    <x v="0"/>
  </r>
  <r>
    <n v="28276"/>
    <n v="28276"/>
    <x v="0"/>
  </r>
  <r>
    <n v="28680"/>
    <n v="28680"/>
    <x v="0"/>
  </r>
  <r>
    <n v="46900"/>
    <n v="28772"/>
    <x v="0"/>
  </r>
  <r>
    <n v="44625"/>
    <n v="28806"/>
    <x v="0"/>
  </r>
  <r>
    <n v="29214"/>
    <n v="29214"/>
    <x v="0"/>
  </r>
  <r>
    <n v="29380"/>
    <n v="29380"/>
    <x v="0"/>
  </r>
  <r>
    <n v="29388"/>
    <n v="29388"/>
    <x v="0"/>
  </r>
  <r>
    <n v="5349"/>
    <n v="29962"/>
    <x v="0"/>
  </r>
  <r>
    <n v="63372"/>
    <n v="30014"/>
    <x v="0"/>
  </r>
  <r>
    <n v="0"/>
    <n v="30042"/>
    <x v="0"/>
  </r>
  <r>
    <n v="98221"/>
    <n v="30098"/>
    <x v="0"/>
  </r>
  <r>
    <n v="32077"/>
    <n v="30408"/>
    <x v="0"/>
  </r>
  <r>
    <n v="50417"/>
    <n v="30489"/>
    <x v="0"/>
  </r>
  <r>
    <n v="30536"/>
    <n v="30536"/>
    <x v="0"/>
  </r>
  <r>
    <n v="30586"/>
    <n v="30586"/>
    <x v="0"/>
  </r>
  <r>
    <n v="146522"/>
    <n v="30614"/>
    <x v="0"/>
  </r>
  <r>
    <n v="30855"/>
    <n v="30855"/>
    <x v="0"/>
  </r>
  <r>
    <n v="30895"/>
    <n v="30895"/>
    <x v="0"/>
  </r>
  <r>
    <n v="31003"/>
    <n v="31003"/>
    <x v="0"/>
  </r>
  <r>
    <n v="58396"/>
    <n v="31098"/>
    <x v="0"/>
  </r>
  <r>
    <n v="31186"/>
    <n v="31186"/>
    <x v="0"/>
  </r>
  <r>
    <n v="31424"/>
    <n v="31424"/>
    <x v="0"/>
  </r>
  <r>
    <n v="29962"/>
    <n v="31555"/>
    <x v="0"/>
  </r>
  <r>
    <n v="31822"/>
    <n v="31822"/>
    <x v="0"/>
  </r>
  <r>
    <n v="9690"/>
    <n v="32000"/>
    <x v="0"/>
  </r>
  <r>
    <n v="45036"/>
    <n v="32173"/>
    <x v="0"/>
  </r>
  <r>
    <n v="60329"/>
    <n v="32342"/>
    <x v="0"/>
  </r>
  <r>
    <n v="32419"/>
    <n v="32419"/>
    <x v="0"/>
  </r>
  <r>
    <n v="32449"/>
    <n v="32449"/>
    <x v="0"/>
  </r>
  <r>
    <n v="32565"/>
    <n v="32565"/>
    <x v="0"/>
  </r>
  <r>
    <n v="32687"/>
    <n v="32687"/>
    <x v="0"/>
  </r>
  <r>
    <n v="32694"/>
    <n v="32694"/>
    <x v="0"/>
  </r>
  <r>
    <n v="51063"/>
    <n v="32734"/>
    <x v="0"/>
  </r>
  <r>
    <n v="32900"/>
    <n v="32900"/>
    <x v="0"/>
  </r>
  <r>
    <n v="32911"/>
    <n v="32911"/>
    <x v="0"/>
  </r>
  <r>
    <n v="32938"/>
    <n v="32938"/>
    <x v="0"/>
  </r>
  <r>
    <n v="33073"/>
    <n v="33073"/>
    <x v="0"/>
  </r>
  <r>
    <n v="33356"/>
    <n v="33356"/>
    <x v="0"/>
  </r>
  <r>
    <n v="33380"/>
    <n v="33380"/>
    <x v="0"/>
  </r>
  <r>
    <n v="33663"/>
    <n v="33663"/>
    <x v="0"/>
  </r>
  <r>
    <n v="33843"/>
    <n v="33843"/>
    <x v="0"/>
  </r>
  <r>
    <n v="58361"/>
    <n v="34153"/>
    <x v="0"/>
  </r>
  <r>
    <n v="34457"/>
    <n v="34457"/>
    <x v="0"/>
  </r>
  <r>
    <n v="34727"/>
    <n v="34727"/>
    <x v="0"/>
  </r>
  <r>
    <n v="55872"/>
    <n v="34762"/>
    <x v="0"/>
  </r>
  <r>
    <n v="34820"/>
    <n v="34820"/>
    <x v="0"/>
  </r>
  <r>
    <n v="69241"/>
    <n v="35270"/>
    <x v="0"/>
  </r>
  <r>
    <n v="35354"/>
    <n v="35354"/>
    <x v="0"/>
  </r>
  <r>
    <n v="35448"/>
    <n v="35448"/>
    <x v="0"/>
  </r>
  <r>
    <n v="50687"/>
    <n v="35554"/>
    <x v="0"/>
  </r>
  <r>
    <n v="35690"/>
    <n v="35690"/>
    <x v="0"/>
  </r>
  <r>
    <n v="178551"/>
    <n v="35700"/>
    <x v="0"/>
  </r>
  <r>
    <n v="60138"/>
    <n v="36080"/>
    <x v="0"/>
  </r>
  <r>
    <n v="36300"/>
    <n v="36300"/>
    <x v="0"/>
  </r>
  <r>
    <n v="36586"/>
    <n v="36586"/>
    <x v="0"/>
  </r>
  <r>
    <n v="64674"/>
    <n v="37054"/>
    <x v="0"/>
  </r>
  <r>
    <n v="68928"/>
    <n v="37165"/>
    <x v="0"/>
  </r>
  <r>
    <n v="79858"/>
    <n v="37240"/>
    <x v="0"/>
  </r>
  <r>
    <n v="65233"/>
    <n v="37281"/>
    <x v="0"/>
  </r>
  <r>
    <n v="37441"/>
    <n v="37441"/>
    <x v="0"/>
  </r>
  <r>
    <n v="37500"/>
    <n v="37500"/>
    <x v="0"/>
  </r>
  <r>
    <n v="37661"/>
    <n v="37661"/>
    <x v="0"/>
  </r>
  <r>
    <n v="38227"/>
    <n v="38227"/>
    <x v="0"/>
  </r>
  <r>
    <n v="38571"/>
    <n v="38571"/>
    <x v="0"/>
  </r>
  <r>
    <n v="38625"/>
    <n v="38625"/>
    <x v="0"/>
  </r>
  <r>
    <n v="38838"/>
    <n v="38838"/>
    <x v="0"/>
  </r>
  <r>
    <n v="39014"/>
    <n v="39014"/>
    <x v="0"/>
  </r>
  <r>
    <n v="78724"/>
    <n v="39286"/>
    <x v="0"/>
  </r>
  <r>
    <n v="170378"/>
    <n v="39320"/>
    <x v="0"/>
  </r>
  <r>
    <n v="39365"/>
    <n v="39365"/>
    <x v="0"/>
  </r>
  <r>
    <n v="71252"/>
    <n v="39366"/>
    <x v="0"/>
  </r>
  <r>
    <n v="0"/>
    <n v="39960"/>
    <x v="0"/>
  </r>
  <r>
    <n v="40090"/>
    <n v="40090"/>
    <x v="0"/>
  </r>
  <r>
    <n v="40161"/>
    <n v="40161"/>
    <x v="0"/>
  </r>
  <r>
    <n v="40257"/>
    <n v="40257"/>
    <x v="0"/>
  </r>
  <r>
    <n v="40625"/>
    <n v="40625"/>
    <x v="0"/>
  </r>
  <r>
    <n v="83007"/>
    <n v="40638"/>
    <x v="0"/>
  </r>
  <r>
    <n v="40747"/>
    <n v="40747"/>
    <x v="0"/>
  </r>
  <r>
    <n v="78044"/>
    <n v="41051"/>
    <x v="0"/>
  </r>
  <r>
    <n v="87231"/>
    <n v="41229"/>
    <x v="0"/>
  </r>
  <r>
    <n v="215607"/>
    <n v="41718"/>
    <x v="0"/>
  </r>
  <r>
    <n v="18165"/>
    <n v="41819"/>
    <x v="0"/>
  </r>
  <r>
    <n v="63625"/>
    <n v="41859"/>
    <x v="0"/>
  </r>
  <r>
    <n v="63778"/>
    <n v="41988"/>
    <x v="0"/>
  </r>
  <r>
    <n v="38399"/>
    <n v="42006"/>
    <x v="0"/>
  </r>
  <r>
    <n v="42119"/>
    <n v="42119"/>
    <x v="0"/>
  </r>
  <r>
    <n v="71537"/>
    <n v="42347"/>
    <x v="0"/>
  </r>
  <r>
    <n v="74931"/>
    <n v="42404"/>
    <x v="0"/>
  </r>
  <r>
    <n v="197069"/>
    <n v="42475"/>
    <x v="0"/>
  </r>
  <r>
    <n v="65645"/>
    <n v="42522"/>
    <x v="0"/>
  </r>
  <r>
    <n v="60013"/>
    <n v="42601"/>
    <x v="0"/>
  </r>
  <r>
    <n v="43045"/>
    <n v="43045"/>
    <x v="0"/>
  </r>
  <r>
    <n v="74073"/>
    <n v="43098"/>
    <x v="0"/>
  </r>
  <r>
    <n v="43112"/>
    <n v="43112"/>
    <x v="0"/>
  </r>
  <r>
    <n v="86563"/>
    <n v="43155"/>
    <x v="0"/>
  </r>
  <r>
    <n v="62380"/>
    <n v="43314"/>
    <x v="0"/>
  </r>
  <r>
    <n v="44030"/>
    <n v="44030"/>
    <x v="0"/>
  </r>
  <r>
    <n v="44328"/>
    <n v="44328"/>
    <x v="0"/>
  </r>
  <r>
    <n v="44328"/>
    <n v="44328"/>
    <x v="0"/>
  </r>
  <r>
    <n v="44444"/>
    <n v="44444"/>
    <x v="0"/>
  </r>
  <r>
    <n v="44567"/>
    <n v="44567"/>
    <x v="0"/>
  </r>
  <r>
    <n v="49417"/>
    <n v="45053"/>
    <x v="0"/>
  </r>
  <r>
    <n v="46039"/>
    <n v="46039"/>
    <x v="0"/>
  </r>
  <r>
    <n v="46090"/>
    <n v="46090"/>
    <x v="0"/>
  </r>
  <r>
    <n v="46130"/>
    <n v="46130"/>
    <x v="0"/>
  </r>
  <r>
    <n v="97055"/>
    <n v="46865"/>
    <x v="0"/>
  </r>
  <r>
    <n v="69044"/>
    <n v="47254"/>
    <x v="0"/>
  </r>
  <r>
    <n v="1171"/>
    <n v="47806"/>
    <x v="0"/>
  </r>
  <r>
    <n v="48032"/>
    <n v="48032"/>
    <x v="0"/>
  </r>
  <r>
    <n v="48310"/>
    <n v="48310"/>
    <x v="0"/>
  </r>
  <r>
    <n v="48629"/>
    <n v="48629"/>
    <x v="0"/>
  </r>
  <r>
    <n v="48931"/>
    <n v="48931"/>
    <x v="0"/>
  </r>
  <r>
    <n v="49027"/>
    <n v="49027"/>
    <x v="0"/>
  </r>
  <r>
    <n v="62595"/>
    <n v="49133"/>
    <x v="0"/>
  </r>
  <r>
    <n v="115237"/>
    <n v="49139"/>
    <x v="0"/>
  </r>
  <r>
    <n v="30098"/>
    <n v="49417"/>
    <x v="0"/>
  </r>
  <r>
    <n v="49580"/>
    <n v="49580"/>
    <x v="0"/>
  </r>
  <r>
    <n v="32000"/>
    <n v="49649"/>
    <x v="0"/>
  </r>
  <r>
    <n v="65921"/>
    <n v="49837"/>
    <x v="0"/>
  </r>
  <r>
    <n v="49974"/>
    <n v="49974"/>
    <x v="0"/>
  </r>
  <r>
    <n v="50000"/>
    <n v="50000"/>
    <x v="0"/>
  </r>
  <r>
    <n v="50319"/>
    <n v="50319"/>
    <x v="0"/>
  </r>
  <r>
    <n v="5349"/>
    <n v="50417"/>
    <x v="0"/>
  </r>
  <r>
    <n v="79167"/>
    <n v="50478"/>
    <x v="0"/>
  </r>
  <r>
    <n v="75898"/>
    <n v="50648"/>
    <x v="0"/>
  </r>
  <r>
    <n v="51669"/>
    <n v="51669"/>
    <x v="0"/>
  </r>
  <r>
    <n v="52028"/>
    <n v="52028"/>
    <x v="0"/>
  </r>
  <r>
    <n v="60000"/>
    <n v="52326"/>
    <x v="0"/>
  </r>
  <r>
    <n v="52762"/>
    <n v="52762"/>
    <x v="0"/>
  </r>
  <r>
    <n v="72485"/>
    <n v="53238"/>
    <x v="0"/>
  </r>
  <r>
    <n v="64626"/>
    <n v="53746"/>
    <x v="0"/>
  </r>
  <r>
    <n v="119949"/>
    <n v="54038"/>
    <x v="0"/>
  </r>
  <r>
    <n v="462848"/>
    <n v="54294"/>
    <x v="0"/>
  </r>
  <r>
    <n v="54311"/>
    <n v="54311"/>
    <x v="0"/>
  </r>
  <r>
    <n v="54390"/>
    <n v="54390"/>
    <x v="0"/>
  </r>
  <r>
    <n v="54754"/>
    <n v="54754"/>
    <x v="0"/>
  </r>
  <r>
    <n v="106620"/>
    <n v="54868"/>
    <x v="0"/>
  </r>
  <r>
    <n v="55003"/>
    <n v="55003"/>
    <x v="0"/>
  </r>
  <r>
    <n v="86536"/>
    <n v="55515"/>
    <x v="0"/>
  </r>
  <r>
    <n v="100731"/>
    <n v="55828"/>
    <x v="0"/>
  </r>
  <r>
    <n v="109819"/>
    <n v="56266"/>
    <x v="0"/>
  </r>
  <r>
    <n v="76857"/>
    <n v="56694"/>
    <x v="0"/>
  </r>
  <r>
    <n v="87555"/>
    <n v="56724"/>
    <x v="0"/>
  </r>
  <r>
    <n v="56996"/>
    <n v="56996"/>
    <x v="0"/>
  </r>
  <r>
    <n v="30042"/>
    <n v="57698"/>
    <x v="0"/>
  </r>
  <r>
    <n v="57880"/>
    <n v="57880"/>
    <x v="0"/>
  </r>
  <r>
    <n v="58111"/>
    <n v="58111"/>
    <x v="0"/>
  </r>
  <r>
    <n v="58431"/>
    <n v="58431"/>
    <x v="0"/>
  </r>
  <r>
    <n v="54294"/>
    <n v="58657"/>
    <x v="0"/>
  </r>
  <r>
    <n v="59116"/>
    <n v="59116"/>
    <x v="0"/>
  </r>
  <r>
    <n v="72527"/>
    <n v="59453"/>
    <x v="0"/>
  </r>
  <r>
    <n v="136724"/>
    <n v="59571"/>
    <x v="0"/>
  </r>
  <r>
    <n v="108350"/>
    <n v="59626"/>
    <x v="0"/>
  </r>
  <r>
    <n v="59754"/>
    <n v="59754"/>
    <x v="0"/>
  </r>
  <r>
    <n v="61120"/>
    <n v="61120"/>
    <x v="0"/>
  </r>
  <r>
    <n v="61400"/>
    <n v="61400"/>
    <x v="0"/>
  </r>
  <r>
    <n v="61672"/>
    <n v="61672"/>
    <x v="0"/>
  </r>
  <r>
    <n v="61695"/>
    <n v="61695"/>
    <x v="0"/>
  </r>
  <r>
    <n v="61726"/>
    <n v="61726"/>
    <x v="0"/>
  </r>
  <r>
    <n v="14083"/>
    <n v="61853"/>
    <x v="0"/>
  </r>
  <r>
    <n v="99103"/>
    <n v="62058"/>
    <x v="0"/>
  </r>
  <r>
    <n v="153381"/>
    <n v="63206"/>
    <x v="0"/>
  </r>
  <r>
    <n v="108323"/>
    <n v="63458"/>
    <x v="0"/>
  </r>
  <r>
    <n v="63663"/>
    <n v="63663"/>
    <x v="0"/>
  </r>
  <r>
    <n v="64210"/>
    <n v="64210"/>
    <x v="0"/>
  </r>
  <r>
    <n v="64534"/>
    <n v="64534"/>
    <x v="0"/>
  </r>
  <r>
    <n v="66412"/>
    <n v="64595"/>
    <x v="0"/>
  </r>
  <r>
    <n v="64762"/>
    <n v="64762"/>
    <x v="0"/>
  </r>
  <r>
    <n v="65337"/>
    <n v="65337"/>
    <x v="0"/>
  </r>
  <r>
    <n v="88732"/>
    <n v="66792"/>
    <x v="0"/>
  </r>
  <r>
    <n v="76987"/>
    <n v="67371"/>
    <x v="0"/>
  </r>
  <r>
    <n v="101692"/>
    <n v="67423"/>
    <x v="0"/>
  </r>
  <r>
    <n v="93859"/>
    <n v="67430"/>
    <x v="0"/>
  </r>
  <r>
    <n v="116380"/>
    <n v="68272"/>
    <x v="0"/>
  </r>
  <r>
    <n v="68438"/>
    <n v="68438"/>
    <x v="0"/>
  </r>
  <r>
    <n v="108061"/>
    <n v="68468"/>
    <x v="0"/>
  </r>
  <r>
    <n v="68485"/>
    <n v="68485"/>
    <x v="0"/>
  </r>
  <r>
    <n v="68646"/>
    <n v="68646"/>
    <x v="0"/>
  </r>
  <r>
    <n v="68665"/>
    <n v="68665"/>
    <x v="0"/>
  </r>
  <r>
    <n v="68875"/>
    <n v="68875"/>
    <x v="0"/>
  </r>
  <r>
    <n v="68897"/>
    <n v="68897"/>
    <x v="0"/>
  </r>
  <r>
    <n v="68938"/>
    <n v="68938"/>
    <x v="0"/>
  </r>
  <r>
    <n v="102136"/>
    <n v="69347"/>
    <x v="0"/>
  </r>
  <r>
    <n v="229706"/>
    <n v="69541"/>
    <x v="0"/>
  </r>
  <r>
    <n v="90530"/>
    <n v="69567"/>
    <x v="0"/>
  </r>
  <r>
    <n v="69596"/>
    <n v="69596"/>
    <x v="0"/>
  </r>
  <r>
    <n v="103595"/>
    <n v="69708"/>
    <x v="0"/>
  </r>
  <r>
    <n v="126501"/>
    <n v="69838"/>
    <x v="0"/>
  </r>
  <r>
    <n v="104274"/>
    <n v="70120"/>
    <x v="0"/>
  </r>
  <r>
    <n v="70183"/>
    <n v="70183"/>
    <x v="0"/>
  </r>
  <r>
    <n v="70823"/>
    <n v="70823"/>
    <x v="0"/>
  </r>
  <r>
    <n v="71390"/>
    <n v="71390"/>
    <x v="0"/>
  </r>
  <r>
    <n v="71449"/>
    <n v="71449"/>
    <x v="0"/>
  </r>
  <r>
    <n v="42006"/>
    <n v="71537"/>
    <x v="0"/>
  </r>
  <r>
    <n v="71711"/>
    <n v="71711"/>
    <x v="0"/>
  </r>
  <r>
    <n v="7089"/>
    <n v="71861"/>
    <x v="0"/>
  </r>
  <r>
    <n v="72519"/>
    <n v="72519"/>
    <x v="0"/>
  </r>
  <r>
    <n v="99974"/>
    <n v="72735"/>
    <x v="0"/>
  </r>
  <r>
    <n v="73810"/>
    <n v="73810"/>
    <x v="0"/>
  </r>
  <r>
    <n v="73816"/>
    <n v="73816"/>
    <x v="0"/>
  </r>
  <r>
    <n v="168753"/>
    <n v="74412"/>
    <x v="0"/>
  </r>
  <r>
    <n v="119866"/>
    <n v="75270"/>
    <x v="0"/>
  </r>
  <r>
    <n v="75344"/>
    <n v="75344"/>
    <x v="0"/>
  </r>
  <r>
    <n v="105869"/>
    <n v="75606"/>
    <x v="0"/>
  </r>
  <r>
    <n v="94560"/>
    <n v="75641"/>
    <x v="0"/>
  </r>
  <r>
    <n v="75811"/>
    <n v="75811"/>
    <x v="0"/>
  </r>
  <r>
    <n v="76161"/>
    <n v="76161"/>
    <x v="0"/>
  </r>
  <r>
    <n v="112206"/>
    <n v="76546"/>
    <x v="0"/>
  </r>
  <r>
    <n v="119372"/>
    <n v="76826"/>
    <x v="0"/>
  </r>
  <r>
    <n v="76878"/>
    <n v="76878"/>
    <x v="0"/>
  </r>
  <r>
    <n v="96513"/>
    <n v="77627"/>
    <x v="0"/>
  </r>
  <r>
    <n v="118294"/>
    <n v="77785"/>
    <x v="0"/>
  </r>
  <r>
    <n v="113288"/>
    <n v="77899"/>
    <x v="0"/>
  </r>
  <r>
    <n v="104658"/>
    <n v="77928"/>
    <x v="0"/>
  </r>
  <r>
    <n v="144212"/>
    <n v="78254"/>
    <x v="0"/>
  </r>
  <r>
    <n v="108865"/>
    <n v="78376"/>
    <x v="0"/>
  </r>
  <r>
    <n v="79149"/>
    <n v="79149"/>
    <x v="0"/>
  </r>
  <r>
    <n v="121265"/>
    <n v="80151"/>
    <x v="0"/>
  </r>
  <r>
    <n v="80176"/>
    <n v="80176"/>
    <x v="0"/>
  </r>
  <r>
    <n v="114561"/>
    <n v="80243"/>
    <x v="0"/>
  </r>
  <r>
    <n v="81127"/>
    <n v="81127"/>
    <x v="0"/>
  </r>
  <r>
    <n v="111992"/>
    <n v="81223"/>
    <x v="0"/>
  </r>
  <r>
    <n v="81490"/>
    <n v="81490"/>
    <x v="0"/>
  </r>
  <r>
    <n v="81655"/>
    <n v="81655"/>
    <x v="0"/>
  </r>
  <r>
    <n v="82354"/>
    <n v="82354"/>
    <x v="0"/>
  </r>
  <r>
    <n v="119980"/>
    <n v="82388"/>
    <x v="0"/>
  </r>
  <r>
    <n v="143667"/>
    <n v="82623"/>
    <x v="0"/>
  </r>
  <r>
    <n v="132726"/>
    <n v="82783"/>
    <x v="0"/>
  </r>
  <r>
    <n v="83667"/>
    <n v="83667"/>
    <x v="0"/>
  </r>
  <r>
    <n v="83833"/>
    <n v="83833"/>
    <x v="0"/>
  </r>
  <r>
    <n v="126355"/>
    <n v="84733"/>
    <x v="0"/>
  </r>
  <r>
    <n v="84933"/>
    <n v="84933"/>
    <x v="0"/>
  </r>
  <r>
    <n v="85727"/>
    <n v="85727"/>
    <x v="0"/>
  </r>
  <r>
    <n v="107774"/>
    <n v="86126"/>
    <x v="0"/>
  </r>
  <r>
    <n v="122017"/>
    <n v="86380"/>
    <x v="0"/>
  </r>
  <r>
    <n v="86544"/>
    <n v="86544"/>
    <x v="0"/>
  </r>
  <r>
    <n v="129986"/>
    <n v="86712"/>
    <x v="0"/>
  </r>
  <r>
    <n v="86719"/>
    <n v="86719"/>
    <x v="0"/>
  </r>
  <r>
    <n v="163719"/>
    <n v="86950"/>
    <x v="0"/>
  </r>
  <r>
    <n v="87715"/>
    <n v="87715"/>
    <x v="0"/>
  </r>
  <r>
    <n v="132962"/>
    <n v="88567"/>
    <x v="0"/>
  </r>
  <r>
    <n v="89141"/>
    <n v="89141"/>
    <x v="0"/>
  </r>
  <r>
    <n v="152290"/>
    <n v="90122"/>
    <x v="0"/>
  </r>
  <r>
    <n v="134079"/>
    <n v="90138"/>
    <x v="0"/>
  </r>
  <r>
    <n v="136206"/>
    <n v="91344"/>
    <x v="0"/>
  </r>
  <r>
    <n v="91653"/>
    <n v="91653"/>
    <x v="0"/>
  </r>
  <r>
    <n v="92307"/>
    <n v="92307"/>
    <x v="0"/>
  </r>
  <r>
    <n v="92418"/>
    <n v="92418"/>
    <x v="0"/>
  </r>
  <r>
    <n v="92447"/>
    <n v="92447"/>
    <x v="0"/>
  </r>
  <r>
    <n v="138718"/>
    <n v="93280"/>
    <x v="0"/>
  </r>
  <r>
    <n v="39366"/>
    <n v="93534"/>
    <x v="0"/>
  </r>
  <r>
    <n v="271923"/>
    <n v="93666"/>
    <x v="0"/>
  </r>
  <r>
    <n v="39275988"/>
    <n v="93957"/>
    <x v="0"/>
  </r>
  <r>
    <n v="94035"/>
    <n v="94035"/>
    <x v="0"/>
  </r>
  <r>
    <n v="133823"/>
    <n v="95215"/>
    <x v="0"/>
  </r>
  <r>
    <n v="151094"/>
    <n v="95559"/>
    <x v="0"/>
  </r>
  <r>
    <n v="137951"/>
    <n v="96522"/>
    <x v="0"/>
  </r>
  <r>
    <n v="97153"/>
    <n v="97153"/>
    <x v="0"/>
  </r>
  <r>
    <n v="10591"/>
    <n v="98221"/>
    <x v="0"/>
  </r>
  <r>
    <n v="153184"/>
    <n v="98302"/>
    <x v="0"/>
  </r>
  <r>
    <n v="98920"/>
    <n v="98920"/>
    <x v="0"/>
  </r>
  <r>
    <n v="99858"/>
    <n v="99858"/>
    <x v="0"/>
  </r>
  <r>
    <n v="117898"/>
    <n v="99890"/>
    <x v="0"/>
  </r>
  <r>
    <n v="226236"/>
    <n v="100187"/>
    <x v="0"/>
  </r>
  <r>
    <n v="101832"/>
    <n v="101832"/>
    <x v="0"/>
  </r>
  <r>
    <n v="102122"/>
    <n v="102122"/>
    <x v="0"/>
  </r>
  <r>
    <n v="102810"/>
    <n v="102810"/>
    <x v="0"/>
  </r>
  <r>
    <n v="145014"/>
    <n v="103129"/>
    <x v="0"/>
  </r>
  <r>
    <n v="378638"/>
    <n v="103768"/>
    <x v="0"/>
  </r>
  <r>
    <n v="105389"/>
    <n v="105389"/>
    <x v="0"/>
  </r>
  <r>
    <n v="107231"/>
    <n v="107231"/>
    <x v="0"/>
  </r>
  <r>
    <n v="128261"/>
    <n v="107378"/>
    <x v="0"/>
  </r>
  <r>
    <n v="107840"/>
    <n v="107840"/>
    <x v="0"/>
  </r>
  <r>
    <n v="107849"/>
    <n v="107849"/>
    <x v="0"/>
  </r>
  <r>
    <n v="178247"/>
    <n v="108551"/>
    <x v="0"/>
  </r>
  <r>
    <n v="152016"/>
    <n v="109648"/>
    <x v="0"/>
  </r>
  <r>
    <n v="165774"/>
    <n v="110787"/>
    <x v="0"/>
  </r>
  <r>
    <n v="167826"/>
    <n v="111278"/>
    <x v="0"/>
  </r>
  <r>
    <n v="180344"/>
    <n v="111342"/>
    <x v="0"/>
  </r>
  <r>
    <n v="138791"/>
    <n v="111552"/>
    <x v="0"/>
  </r>
  <r>
    <n v="133309"/>
    <n v="113121"/>
    <x v="0"/>
  </r>
  <r>
    <n v="113583"/>
    <n v="113583"/>
    <x v="0"/>
  </r>
  <r>
    <n v="140335"/>
    <n v="113605"/>
    <x v="0"/>
  </r>
  <r>
    <n v="113643"/>
    <n v="113643"/>
    <x v="0"/>
  </r>
  <r>
    <n v="172710"/>
    <n v="116115"/>
    <x v="0"/>
  </r>
  <r>
    <n v="179130"/>
    <n v="117349"/>
    <x v="0"/>
  </r>
  <r>
    <n v="166216"/>
    <n v="117551"/>
    <x v="0"/>
  </r>
  <r>
    <n v="160167"/>
    <n v="118624"/>
    <x v="0"/>
  </r>
  <r>
    <n v="119264"/>
    <n v="119264"/>
    <x v="0"/>
  </r>
  <r>
    <n v="120021"/>
    <n v="120021"/>
    <x v="0"/>
  </r>
  <r>
    <n v="120184"/>
    <n v="120184"/>
    <x v="0"/>
  </r>
  <r>
    <n v="160630"/>
    <n v="120684"/>
    <x v="0"/>
  </r>
  <r>
    <n v="477611"/>
    <n v="121528"/>
    <x v="0"/>
  </r>
  <r>
    <n v="121748"/>
    <n v="121748"/>
    <x v="0"/>
  </r>
  <r>
    <n v="121885"/>
    <n v="121885"/>
    <x v="0"/>
  </r>
  <r>
    <n v="163083"/>
    <n v="122228"/>
    <x v="0"/>
  </r>
  <r>
    <n v="78634"/>
    <n v="122872"/>
    <x v="0"/>
  </r>
  <r>
    <n v="123008"/>
    <n v="123008"/>
    <x v="0"/>
  </r>
  <r>
    <n v="124692"/>
    <n v="124692"/>
    <x v="0"/>
  </r>
  <r>
    <n v="220877"/>
    <n v="125546"/>
    <x v="0"/>
  </r>
  <r>
    <n v="128122"/>
    <n v="128122"/>
    <x v="0"/>
  </r>
  <r>
    <n v="179430"/>
    <n v="128436"/>
    <x v="0"/>
  </r>
  <r>
    <n v="157409"/>
    <n v="129990"/>
    <x v="0"/>
  </r>
  <r>
    <n v="197862"/>
    <n v="131132"/>
    <x v="0"/>
  </r>
  <r>
    <n v="131971"/>
    <n v="131971"/>
    <x v="0"/>
  </r>
  <r>
    <n v="112206"/>
    <n v="132218"/>
    <x v="0"/>
  </r>
  <r>
    <n v="122872"/>
    <n v="132237"/>
    <x v="0"/>
  </r>
  <r>
    <n v="170085"/>
    <n v="132410"/>
    <x v="0"/>
  </r>
  <r>
    <n v="214285"/>
    <n v="132984"/>
    <x v="0"/>
  </r>
  <r>
    <n v="133114"/>
    <n v="133114"/>
    <x v="0"/>
  </r>
  <r>
    <n v="178072"/>
    <n v="133133"/>
    <x v="0"/>
  </r>
  <r>
    <n v="133298"/>
    <n v="133298"/>
    <x v="0"/>
  </r>
  <r>
    <n v="14712"/>
    <n v="133300"/>
    <x v="0"/>
  </r>
  <r>
    <n v="167564"/>
    <n v="134267"/>
    <x v="0"/>
  </r>
  <r>
    <n v="134428"/>
    <n v="134428"/>
    <x v="0"/>
  </r>
  <r>
    <n v="136055"/>
    <n v="136055"/>
    <x v="0"/>
  </r>
  <r>
    <n v="142880"/>
    <n v="136261"/>
    <x v="0"/>
  </r>
  <r>
    <n v="151990"/>
    <n v="136857"/>
    <x v="0"/>
  </r>
  <r>
    <n v="163795"/>
    <n v="137164"/>
    <x v="0"/>
  </r>
  <r>
    <n v="79906"/>
    <n v="137481"/>
    <x v="0"/>
  </r>
  <r>
    <n v="234063"/>
    <n v="138871"/>
    <x v="0"/>
  </r>
  <r>
    <n v="140052"/>
    <n v="140052"/>
    <x v="0"/>
  </r>
  <r>
    <n v="61853"/>
    <n v="141757"/>
    <x v="0"/>
  </r>
  <r>
    <n v="144330"/>
    <n v="144330"/>
    <x v="0"/>
  </r>
  <r>
    <n v="144414"/>
    <n v="144414"/>
    <x v="0"/>
  </r>
  <r>
    <n v="233194"/>
    <n v="145289"/>
    <x v="0"/>
  </r>
  <r>
    <n v="284573"/>
    <n v="145585"/>
    <x v="0"/>
  </r>
  <r>
    <n v="205073"/>
    <n v="146055"/>
    <x v="0"/>
  </r>
  <r>
    <n v="146331"/>
    <n v="146331"/>
    <x v="0"/>
  </r>
  <r>
    <n v="166063"/>
    <n v="147590"/>
    <x v="0"/>
  </r>
  <r>
    <n v="198210"/>
    <n v="147871"/>
    <x v="0"/>
  </r>
  <r>
    <n v="208300"/>
    <n v="149851"/>
    <x v="0"/>
  </r>
  <r>
    <n v="185840"/>
    <n v="151391"/>
    <x v="0"/>
  </r>
  <r>
    <n v="201366"/>
    <n v="153579"/>
    <x v="0"/>
  </r>
  <r>
    <n v="205627"/>
    <n v="153608"/>
    <x v="0"/>
  </r>
  <r>
    <n v="238429"/>
    <n v="155123"/>
    <x v="0"/>
  </r>
  <r>
    <n v="221686"/>
    <n v="155917"/>
    <x v="0"/>
  </r>
  <r>
    <n v="156485"/>
    <n v="156485"/>
    <x v="0"/>
  </r>
  <r>
    <n v="157355"/>
    <n v="157355"/>
    <x v="0"/>
  </r>
  <r>
    <n v="230289"/>
    <n v="161847"/>
    <x v="0"/>
  </r>
  <r>
    <n v="245291"/>
    <n v="164215"/>
    <x v="0"/>
  </r>
  <r>
    <n v="210276"/>
    <n v="168839"/>
    <x v="0"/>
  </r>
  <r>
    <n v="8908"/>
    <n v="170378"/>
    <x v="0"/>
  </r>
  <r>
    <n v="241863"/>
    <n v="171573"/>
    <x v="0"/>
  </r>
  <r>
    <n v="222287"/>
    <n v="176885"/>
    <x v="0"/>
  </r>
  <r>
    <n v="32000"/>
    <n v="178092"/>
    <x v="0"/>
  </r>
  <r>
    <n v="288988"/>
    <n v="178253"/>
    <x v="0"/>
  </r>
  <r>
    <n v="178307"/>
    <n v="178307"/>
    <x v="0"/>
  </r>
  <r>
    <n v="178537"/>
    <n v="178537"/>
    <x v="0"/>
  </r>
  <r>
    <n v="244126"/>
    <n v="179725"/>
    <x v="0"/>
  </r>
  <r>
    <n v="180332"/>
    <n v="180332"/>
    <x v="0"/>
  </r>
  <r>
    <n v="264592"/>
    <n v="181557"/>
    <x v="0"/>
  </r>
  <r>
    <n v="210172"/>
    <n v="183208"/>
    <x v="0"/>
  </r>
  <r>
    <n v="325765"/>
    <n v="186721"/>
    <x v="0"/>
  </r>
  <r>
    <n v="246518"/>
    <n v="187684"/>
    <x v="0"/>
  </r>
  <r>
    <n v="188457"/>
    <n v="188457"/>
    <x v="0"/>
  </r>
  <r>
    <n v="237171"/>
    <n v="189506"/>
    <x v="0"/>
  </r>
  <r>
    <n v="227962"/>
    <n v="189527"/>
    <x v="0"/>
  </r>
  <r>
    <n v="350555"/>
    <n v="190763"/>
    <x v="0"/>
  </r>
  <r>
    <n v="244724"/>
    <n v="196000"/>
    <x v="0"/>
  </r>
  <r>
    <n v="12368"/>
    <n v="196051"/>
    <x v="0"/>
  </r>
  <r>
    <n v="271349"/>
    <n v="196511"/>
    <x v="0"/>
  </r>
  <r>
    <n v="215061"/>
    <n v="197326"/>
    <x v="0"/>
  </r>
  <r>
    <n v="435419"/>
    <n v="203071"/>
    <x v="0"/>
  </r>
  <r>
    <n v="352339"/>
    <n v="209290"/>
    <x v="0"/>
  </r>
  <r>
    <n v="41718"/>
    <n v="215607"/>
    <x v="0"/>
  </r>
  <r>
    <n v="259135"/>
    <n v="217436"/>
    <x v="0"/>
  </r>
  <r>
    <n v="220734"/>
    <n v="220734"/>
    <x v="0"/>
  </r>
  <r>
    <n v="220884"/>
    <n v="220884"/>
    <x v="0"/>
  </r>
  <r>
    <n v="274215"/>
    <n v="223344"/>
    <x v="0"/>
  </r>
  <r>
    <n v="224105"/>
    <n v="224105"/>
    <x v="0"/>
  </r>
  <r>
    <n v="316621"/>
    <n v="224618"/>
    <x v="0"/>
  </r>
  <r>
    <n v="309066"/>
    <n v="224646"/>
    <x v="0"/>
  </r>
  <r>
    <n v="287054"/>
    <n v="227923"/>
    <x v="0"/>
  </r>
  <r>
    <n v="516816"/>
    <n v="228715"/>
    <x v="0"/>
  </r>
  <r>
    <n v="237241"/>
    <n v="237241"/>
    <x v="0"/>
  </r>
  <r>
    <n v="323579"/>
    <n v="238231"/>
    <x v="0"/>
  </r>
  <r>
    <n v="240623"/>
    <n v="240623"/>
    <x v="0"/>
  </r>
  <r>
    <n v="240679"/>
    <n v="240679"/>
    <x v="0"/>
  </r>
  <r>
    <n v="241350"/>
    <n v="241350"/>
    <x v="0"/>
  </r>
  <r>
    <n v="439052"/>
    <n v="243914"/>
    <x v="0"/>
  </r>
  <r>
    <n v="324443"/>
    <n v="245909"/>
    <x v="0"/>
  </r>
  <r>
    <n v="93378"/>
    <n v="248808"/>
    <x v="0"/>
  </r>
  <r>
    <n v="252417"/>
    <n v="252417"/>
    <x v="0"/>
  </r>
  <r>
    <n v="260020"/>
    <n v="260020"/>
    <x v="0"/>
  </r>
  <r>
    <n v="322796"/>
    <n v="261207"/>
    <x v="0"/>
  </r>
  <r>
    <n v="9690"/>
    <n v="262419"/>
    <x v="0"/>
  </r>
  <r>
    <n v="387195"/>
    <n v="263483"/>
    <x v="0"/>
  </r>
  <r>
    <n v="318035"/>
    <n v="265073"/>
    <x v="0"/>
  </r>
  <r>
    <n v="448342"/>
    <n v="265848"/>
    <x v="0"/>
  </r>
  <r>
    <n v="270965"/>
    <n v="270965"/>
    <x v="0"/>
  </r>
  <r>
    <n v="244259"/>
    <n v="271477"/>
    <x v="0"/>
  </r>
  <r>
    <n v="271973"/>
    <n v="271973"/>
    <x v="0"/>
  </r>
  <r>
    <n v="342722"/>
    <n v="274447"/>
    <x v="0"/>
  </r>
  <r>
    <n v="356343"/>
    <n v="282723"/>
    <x v="0"/>
  </r>
  <r>
    <n v="283695"/>
    <n v="283695"/>
    <x v="0"/>
  </r>
  <r>
    <n v="322907"/>
    <n v="288104"/>
    <x v="0"/>
  </r>
  <r>
    <n v="360666"/>
    <n v="289448"/>
    <x v="0"/>
  </r>
  <r>
    <n v="619740"/>
    <n v="297120"/>
    <x v="0"/>
  </r>
  <r>
    <n v="299015"/>
    <n v="299015"/>
    <x v="0"/>
  </r>
  <r>
    <n v="312534"/>
    <n v="312534"/>
    <x v="0"/>
  </r>
  <r>
    <n v="315602"/>
    <n v="315602"/>
    <x v="0"/>
  </r>
  <r>
    <n v="320749"/>
    <n v="320749"/>
    <x v="0"/>
  </r>
  <r>
    <n v="326313"/>
    <n v="326313"/>
    <x v="0"/>
  </r>
  <r>
    <n v="326677"/>
    <n v="326677"/>
    <x v="0"/>
  </r>
  <r>
    <n v="330752"/>
    <n v="330752"/>
    <x v="0"/>
  </r>
  <r>
    <n v="465631"/>
    <n v="333599"/>
    <x v="0"/>
  </r>
  <r>
    <n v="489734"/>
    <n v="337439"/>
    <x v="0"/>
  </r>
  <r>
    <n v="621215"/>
    <n v="338172"/>
    <x v="0"/>
  </r>
  <r>
    <n v="340375"/>
    <n v="340375"/>
    <x v="0"/>
  </r>
  <r>
    <n v="859524"/>
    <n v="342007"/>
    <x v="0"/>
  </r>
  <r>
    <n v="292049"/>
    <n v="344908"/>
    <x v="0"/>
  </r>
  <r>
    <n v="348641"/>
    <n v="348641"/>
    <x v="0"/>
  </r>
  <r>
    <n v="484229"/>
    <n v="365585"/>
    <x v="0"/>
  </r>
  <r>
    <n v="0"/>
    <n v="371975"/>
    <x v="0"/>
  </r>
  <r>
    <n v="477512"/>
    <n v="382337"/>
    <x v="0"/>
  </r>
  <r>
    <n v="384417"/>
    <n v="384417"/>
    <x v="0"/>
  </r>
  <r>
    <n v="385320"/>
    <n v="385320"/>
    <x v="0"/>
  </r>
  <r>
    <n v="402341"/>
    <n v="402341"/>
    <x v="0"/>
  </r>
  <r>
    <n v="482033"/>
    <n v="417907"/>
    <x v="0"/>
  </r>
  <r>
    <n v="422040"/>
    <n v="422040"/>
    <x v="0"/>
  </r>
  <r>
    <n v="582359"/>
    <n v="428876"/>
    <x v="0"/>
  </r>
  <r>
    <n v="432065"/>
    <n v="432065"/>
    <x v="0"/>
  </r>
  <r>
    <n v="441088"/>
    <n v="441088"/>
    <x v="0"/>
  </r>
  <r>
    <n v="605101"/>
    <n v="452806"/>
    <x v="0"/>
  </r>
  <r>
    <n v="543884"/>
    <n v="454478"/>
    <x v="0"/>
  </r>
  <r>
    <n v="39960"/>
    <n v="462848"/>
    <x v="0"/>
  </r>
  <r>
    <n v="463001"/>
    <n v="463001"/>
    <x v="0"/>
  </r>
  <r>
    <n v="473789"/>
    <n v="473789"/>
    <x v="0"/>
  </r>
  <r>
    <n v="854787"/>
    <n v="485556"/>
    <x v="0"/>
  </r>
  <r>
    <n v="548693"/>
    <n v="488167"/>
    <x v="0"/>
  </r>
  <r>
    <n v="499923"/>
    <n v="499923"/>
    <x v="0"/>
  </r>
  <r>
    <n v="690568"/>
    <n v="518536"/>
    <x v="0"/>
  </r>
  <r>
    <n v="837159"/>
    <n v="522705"/>
    <x v="0"/>
  </r>
  <r>
    <n v="829176"/>
    <n v="551201"/>
    <x v="0"/>
  </r>
  <r>
    <n v="722218"/>
    <n v="560680"/>
    <x v="0"/>
  </r>
  <r>
    <n v="562504"/>
    <n v="562504"/>
    <x v="0"/>
  </r>
  <r>
    <n v="816012"/>
    <n v="566418"/>
    <x v="0"/>
  </r>
  <r>
    <n v="647592"/>
    <n v="579498"/>
    <x v="0"/>
  </r>
  <r>
    <n v="592909"/>
    <n v="592909"/>
    <x v="0"/>
  </r>
  <r>
    <n v="698673"/>
    <n v="698673"/>
    <x v="0"/>
  </r>
  <r>
    <n v="710535"/>
    <n v="710535"/>
    <x v="0"/>
  </r>
  <r>
    <n v="1103463"/>
    <n v="804905"/>
    <x v="0"/>
  </r>
  <r>
    <n v="840593"/>
    <n v="840593"/>
    <x v="0"/>
  </r>
  <r>
    <n v="1090432"/>
    <n v="941517"/>
    <x v="0"/>
  </r>
  <r>
    <n v="1151733"/>
    <n v="1151733"/>
    <x v="0"/>
  </r>
  <r>
    <n v="1873818"/>
    <n v="1256432"/>
    <x v="0"/>
  </r>
  <r>
    <n v="19751"/>
    <m/>
    <x v="0"/>
  </r>
  <r>
    <n v="0"/>
    <m/>
    <x v="0"/>
  </r>
  <r>
    <n v="42000"/>
    <n v="42000"/>
    <x v="1"/>
  </r>
  <r>
    <n v="66083"/>
    <n v="66083"/>
    <x v="1"/>
  </r>
  <r>
    <n v="35838"/>
    <n v="35838"/>
    <x v="1"/>
  </r>
  <r>
    <n v="470104"/>
    <n v="427510"/>
    <x v="1"/>
  </r>
  <r>
    <n v="154754"/>
    <n v="154754"/>
    <x v="1"/>
  </r>
  <r>
    <n v="49404"/>
    <n v="49404"/>
    <x v="1"/>
  </r>
  <r>
    <n v="65921"/>
    <n v="65921"/>
    <x v="1"/>
  </r>
  <r>
    <n v="71909"/>
    <n v="71909"/>
    <x v="1"/>
  </r>
  <r>
    <n v="36500"/>
    <n v="36500"/>
    <x v="1"/>
  </r>
  <r>
    <n v="50000"/>
    <n v="50000"/>
    <x v="1"/>
  </r>
  <r>
    <n v="2465"/>
    <n v="2465"/>
    <x v="1"/>
  </r>
  <r>
    <n v="32030"/>
    <n v="32030"/>
    <x v="1"/>
  </r>
  <r>
    <n v="34820"/>
    <n v="34820"/>
    <x v="1"/>
  </r>
  <r>
    <n v="36725"/>
    <n v="36725"/>
    <x v="1"/>
  </r>
  <r>
    <n v="36725"/>
    <n v="0"/>
    <x v="1"/>
  </r>
  <r>
    <n v="38399"/>
    <n v="38399"/>
    <x v="1"/>
  </r>
  <r>
    <n v="95255"/>
    <n v="95255"/>
    <x v="1"/>
  </r>
  <r>
    <n v="283447"/>
    <n v="283447"/>
    <x v="1"/>
  </r>
  <r>
    <n v="223760"/>
    <n v="183159"/>
    <x v="1"/>
  </r>
  <r>
    <n v="40107"/>
    <n v="40107"/>
    <x v="1"/>
  </r>
  <r>
    <n v="50770"/>
    <n v="50770"/>
    <x v="1"/>
  </r>
  <r>
    <n v="114024"/>
    <n v="85518"/>
    <x v="1"/>
  </r>
  <r>
    <n v="6099"/>
    <n v="6099"/>
    <x v="1"/>
  </r>
  <r>
    <n v="49890"/>
    <n v="49890"/>
    <x v="1"/>
  </r>
  <r>
    <n v="62840"/>
    <n v="62840"/>
    <x v="1"/>
  </r>
  <r>
    <n v="103546"/>
    <n v="103546"/>
    <x v="1"/>
  </r>
  <r>
    <n v="132875"/>
    <n v="113495"/>
    <x v="1"/>
  </r>
  <r>
    <n v="3830"/>
    <n v="3830"/>
    <x v="1"/>
  </r>
  <r>
    <n v="40110"/>
    <n v="40110"/>
    <x v="1"/>
  </r>
  <r>
    <n v="80000"/>
    <n v="80000"/>
    <x v="1"/>
  </r>
  <r>
    <n v="115000"/>
    <n v="115000"/>
    <x v="1"/>
  </r>
  <r>
    <n v="723415"/>
    <n v="616086"/>
    <x v="1"/>
  </r>
  <r>
    <n v="66621"/>
    <n v="66621"/>
    <x v="1"/>
  </r>
  <r>
    <n v="221482"/>
    <n v="221482"/>
    <x v="1"/>
  </r>
  <r>
    <n v="54848"/>
    <n v="54848"/>
    <x v="1"/>
  </r>
  <r>
    <n v="83901"/>
    <n v="83901"/>
    <x v="1"/>
  </r>
  <r>
    <n v="147598"/>
    <n v="147598"/>
    <x v="1"/>
  </r>
  <r>
    <n v="173918"/>
    <n v="173918"/>
    <x v="1"/>
  </r>
  <r>
    <n v="184240"/>
    <n v="184240"/>
    <x v="1"/>
  </r>
  <r>
    <n v="209553"/>
    <n v="209553"/>
    <x v="1"/>
  </r>
  <r>
    <n v="307635"/>
    <n v="307635"/>
    <x v="1"/>
  </r>
  <r>
    <n v="337041"/>
    <n v="337041"/>
    <x v="1"/>
  </r>
  <r>
    <n v="367954"/>
    <n v="367954"/>
    <x v="1"/>
  </r>
  <r>
    <n v="569471"/>
    <n v="569471"/>
    <x v="1"/>
  </r>
  <r>
    <n v="113464"/>
    <n v="113464"/>
    <x v="1"/>
  </r>
  <r>
    <n v="101980"/>
    <n v="100830"/>
    <x v="1"/>
  </r>
  <r>
    <n v="166133"/>
    <n v="162539"/>
    <x v="1"/>
  </r>
  <r>
    <n v="79410"/>
    <n v="75332"/>
    <x v="1"/>
  </r>
  <r>
    <n v="293807"/>
    <n v="288398"/>
    <x v="1"/>
  </r>
  <r>
    <n v="372752"/>
    <n v="366804"/>
    <x v="1"/>
  </r>
  <r>
    <n v="279649"/>
    <n v="267801"/>
    <x v="1"/>
  </r>
  <r>
    <n v="269043"/>
    <n v="263832"/>
    <x v="1"/>
  </r>
  <r>
    <n v="102941"/>
    <n v="97629"/>
    <x v="1"/>
  </r>
  <r>
    <n v="150315"/>
    <n v="147831"/>
    <x v="1"/>
  </r>
  <r>
    <n v="97200"/>
    <n v="92449"/>
    <x v="1"/>
  </r>
  <r>
    <n v="197093"/>
    <n v="197093"/>
    <x v="1"/>
  </r>
  <r>
    <n v="88019"/>
    <n v="88019"/>
    <x v="1"/>
  </r>
  <r>
    <n v="193646"/>
    <n v="193646"/>
    <x v="1"/>
  </r>
  <r>
    <n v="80428"/>
    <n v="67442"/>
    <x v="1"/>
  </r>
  <r>
    <n v="65000"/>
    <n v="65000"/>
    <x v="1"/>
  </r>
  <r>
    <n v="88413"/>
    <n v="88413"/>
    <x v="1"/>
  </r>
  <r>
    <n v="99252"/>
    <n v="99252"/>
    <x v="1"/>
  </r>
  <r>
    <n v="103400"/>
    <n v="98394"/>
    <x v="1"/>
  </r>
  <r>
    <n v="71252"/>
    <n v="71252"/>
    <x v="1"/>
  </r>
  <r>
    <n v="52266"/>
    <n v="52266"/>
    <x v="1"/>
  </r>
  <r>
    <n v="93144"/>
    <n v="93144"/>
    <x v="1"/>
  </r>
  <r>
    <n v="36260"/>
    <n v="30216"/>
    <x v="1"/>
  </r>
  <r>
    <n v="160326"/>
    <n v="150326"/>
    <x v="1"/>
  </r>
  <r>
    <n v="200000"/>
    <n v="190343"/>
    <x v="1"/>
  </r>
  <r>
    <n v="38590"/>
    <n v="38590"/>
    <x v="1"/>
  </r>
  <r>
    <n v="45553"/>
    <n v="45553"/>
    <x v="1"/>
  </r>
  <r>
    <n v="88422"/>
    <n v="88422"/>
    <x v="1"/>
  </r>
  <r>
    <n v="38618"/>
    <n v="37243"/>
    <x v="1"/>
  </r>
  <r>
    <n v="42629"/>
    <n v="42130"/>
    <x v="1"/>
  </r>
  <r>
    <n v="48020"/>
    <n v="42309"/>
    <x v="1"/>
  </r>
  <r>
    <n v="49110"/>
    <n v="49110"/>
    <x v="1"/>
  </r>
  <r>
    <n v="52180"/>
    <n v="52180"/>
    <x v="1"/>
  </r>
  <r>
    <n v="75000"/>
    <n v="75000"/>
    <x v="1"/>
  </r>
  <r>
    <n v="81111"/>
    <n v="81111"/>
    <x v="1"/>
  </r>
  <r>
    <n v="93378"/>
    <n v="93378"/>
    <x v="1"/>
  </r>
  <r>
    <n v="135820"/>
    <n v="135820"/>
    <x v="1"/>
  </r>
  <r>
    <n v="157815"/>
    <n v="153683"/>
    <x v="1"/>
  </r>
  <r>
    <n v="159913"/>
    <n v="159913"/>
    <x v="1"/>
  </r>
  <r>
    <n v="63000"/>
    <n v="58186"/>
    <x v="1"/>
  </r>
  <r>
    <n v="124333"/>
    <n v="119333"/>
    <x v="1"/>
  </r>
  <r>
    <n v="152868"/>
    <n v="152868"/>
    <x v="1"/>
  </r>
  <r>
    <n v="51017"/>
    <n v="51017"/>
    <x v="1"/>
  </r>
  <r>
    <n v="106502"/>
    <n v="106502"/>
    <x v="1"/>
  </r>
  <r>
    <n v="22117"/>
    <n v="22117"/>
    <x v="1"/>
  </r>
  <r>
    <n v="163923"/>
    <n v="163923"/>
    <x v="1"/>
  </r>
  <r>
    <n v="70492"/>
    <n v="70492"/>
    <x v="1"/>
  </r>
  <r>
    <n v="146953"/>
    <n v="137429"/>
    <x v="1"/>
  </r>
  <r>
    <n v="213051"/>
    <n v="213051"/>
    <x v="1"/>
  </r>
  <r>
    <n v="55166"/>
    <n v="55166"/>
    <x v="1"/>
  </r>
  <r>
    <n v="99667"/>
    <n v="99667"/>
    <x v="1"/>
  </r>
  <r>
    <n v="66236"/>
    <n v="66236"/>
    <x v="1"/>
  </r>
  <r>
    <n v="183322"/>
    <n v="183322"/>
    <x v="1"/>
  </r>
  <r>
    <n v="120000"/>
    <n v="107800"/>
    <x v="1"/>
  </r>
  <r>
    <n v="58000"/>
    <n v="58000"/>
    <x v="1"/>
  </r>
  <r>
    <n v="295000"/>
    <n v="95810"/>
    <x v="1"/>
  </r>
  <r>
    <n v="119438"/>
    <n v="119438"/>
    <x v="1"/>
  </r>
  <r>
    <n v="290188"/>
    <n v="290188"/>
    <x v="1"/>
  </r>
  <r>
    <n v="221150"/>
    <n v="193729"/>
    <x v="1"/>
  </r>
  <r>
    <n v="282932"/>
    <n v="282932"/>
    <x v="1"/>
  </r>
  <r>
    <n v="263807"/>
    <n v="195938"/>
    <x v="1"/>
  </r>
  <r>
    <n v="184007"/>
    <n v="51507"/>
    <x v="1"/>
  </r>
  <r>
    <n v="281365"/>
    <n v="281365"/>
    <x v="1"/>
  </r>
  <r>
    <n v="226041"/>
    <n v="219701"/>
    <x v="1"/>
  </r>
  <r>
    <n v="69000"/>
    <n v="69000"/>
    <x v="1"/>
  </r>
  <r>
    <n v="251414"/>
    <n v="248709"/>
    <x v="1"/>
  </r>
  <r>
    <n v="201032"/>
    <n v="197069"/>
    <x v="1"/>
  </r>
  <r>
    <n v="124782"/>
    <n v="121206"/>
    <x v="1"/>
  </r>
  <r>
    <n v="22000"/>
    <n v="11023"/>
    <x v="1"/>
  </r>
  <r>
    <n v="455800"/>
    <n v="183736"/>
    <x v="1"/>
  </r>
  <r>
    <n v="267355"/>
    <n v="266200"/>
    <x v="1"/>
  </r>
  <r>
    <n v="123822"/>
    <n v="123822"/>
    <x v="1"/>
  </r>
  <r>
    <n v="25286"/>
    <n v="25286"/>
    <x v="1"/>
  </r>
  <r>
    <n v="52926"/>
    <n v="50142"/>
    <x v="1"/>
  </r>
  <r>
    <n v="71278"/>
    <n v="71278"/>
    <x v="1"/>
  </r>
  <r>
    <n v="47961"/>
    <n v="47961"/>
    <x v="1"/>
  </r>
  <r>
    <n v="47661"/>
    <n v="47661"/>
    <x v="1"/>
  </r>
  <r>
    <n v="43933"/>
    <n v="28933"/>
    <x v="1"/>
  </r>
  <r>
    <n v="73883"/>
    <n v="73883"/>
    <x v="1"/>
  </r>
  <r>
    <n v="9000"/>
    <n v="9000"/>
    <x v="1"/>
  </r>
  <r>
    <n v="111783"/>
    <n v="111783"/>
    <x v="1"/>
  </r>
  <r>
    <n v="40000"/>
    <n v="30000"/>
    <x v="1"/>
  </r>
  <r>
    <n v="306918"/>
    <n v="223678"/>
    <x v="1"/>
  </r>
  <r>
    <n v="66264"/>
    <n v="66264"/>
    <x v="1"/>
  </r>
  <r>
    <n v="375976"/>
    <n v="289896"/>
    <x v="1"/>
  </r>
  <r>
    <n v="257338"/>
    <n v="234621"/>
    <x v="1"/>
  </r>
  <r>
    <n v="198325"/>
    <n v="175219"/>
    <x v="1"/>
  </r>
  <r>
    <n v="160412"/>
    <n v="141365"/>
    <x v="1"/>
  </r>
  <r>
    <n v="80143"/>
    <n v="51201"/>
    <x v="1"/>
  </r>
  <r>
    <n v="70025"/>
    <n v="43867"/>
    <x v="1"/>
  </r>
  <r>
    <n v="37093"/>
    <n v="37093"/>
    <x v="1"/>
  </r>
  <r>
    <n v="40000"/>
    <n v="33000"/>
    <x v="1"/>
  </r>
  <r>
    <n v="184432"/>
    <n v="134432"/>
    <x v="1"/>
  </r>
  <r>
    <n v="112465"/>
    <n v="61616"/>
    <x v="1"/>
  </r>
  <r>
    <n v="129166"/>
    <n v="116249"/>
    <x v="1"/>
  </r>
  <r>
    <n v="51500"/>
    <n v="51500"/>
    <x v="1"/>
  </r>
  <r>
    <n v="452792"/>
    <n v="336552"/>
    <x v="1"/>
  </r>
  <r>
    <n v="74128"/>
    <n v="74128"/>
    <x v="1"/>
  </r>
  <r>
    <n v="51754"/>
    <n v="49081"/>
    <x v="1"/>
  </r>
  <r>
    <n v="21072"/>
    <n v="21072"/>
    <x v="1"/>
  </r>
  <r>
    <n v="20086"/>
    <n v="20086"/>
    <x v="1"/>
  </r>
  <r>
    <n v="37928"/>
    <n v="37928"/>
    <x v="1"/>
  </r>
  <r>
    <n v="81056"/>
    <n v="67708"/>
    <x v="1"/>
  </r>
  <r>
    <n v="51314"/>
    <n v="51314"/>
    <x v="1"/>
  </r>
  <r>
    <n v="172910"/>
    <n v="122322"/>
    <x v="1"/>
  </r>
  <r>
    <n v="236185"/>
    <m/>
    <x v="1"/>
  </r>
  <r>
    <n v="120000"/>
    <m/>
    <x v="1"/>
  </r>
  <r>
    <n v="489369"/>
    <n v="493721"/>
    <x v="1"/>
  </r>
  <r>
    <n v="213132"/>
    <s v="DO IN Form f"/>
    <x v="1"/>
  </r>
  <r>
    <n v="69401"/>
    <m/>
    <x v="1"/>
  </r>
  <r>
    <n v="58067"/>
    <s v="DO IN Form f"/>
    <x v="1"/>
  </r>
  <r>
    <n v="49190"/>
    <s v="DO IN Form f"/>
    <x v="1"/>
  </r>
  <r>
    <n v="46900"/>
    <s v="DO IN Form f"/>
    <x v="1"/>
  </r>
  <r>
    <n v="202429"/>
    <m/>
    <x v="1"/>
  </r>
  <r>
    <n v="75500"/>
    <n v="32318"/>
    <x v="1"/>
  </r>
  <r>
    <n v="215905"/>
    <s v="not matching with Urvashi"/>
    <x v="1"/>
  </r>
  <r>
    <n v="102115"/>
    <s v="Form F"/>
    <x v="1"/>
  </r>
  <r>
    <m/>
    <m/>
    <x v="1"/>
  </r>
  <r>
    <n v="174480"/>
    <m/>
    <x v="1"/>
  </r>
  <r>
    <n v="24000"/>
    <m/>
    <x v="1"/>
  </r>
  <r>
    <n v="179303"/>
    <m/>
    <x v="1"/>
  </r>
  <r>
    <n v="70000"/>
    <m/>
    <x v="1"/>
  </r>
  <r>
    <n v="16264"/>
    <m/>
    <x v="1"/>
  </r>
  <r>
    <n v="18000"/>
    <s v="check with kulkarni"/>
    <x v="1"/>
  </r>
  <r>
    <n v="928224"/>
    <m/>
    <x v="1"/>
  </r>
  <r>
    <n v="687994"/>
    <m/>
    <x v="1"/>
  </r>
  <r>
    <n v="881563"/>
    <s v="gratuity issue"/>
    <x v="1"/>
  </r>
  <r>
    <n v="774122"/>
    <m/>
    <x v="1"/>
  </r>
  <r>
    <n v="746330"/>
    <m/>
    <x v="1"/>
  </r>
  <r>
    <n v="295000"/>
    <m/>
    <x v="1"/>
  </r>
  <r>
    <n v="484206"/>
    <m/>
    <x v="1"/>
  </r>
  <r>
    <n v="616256"/>
    <m/>
    <x v="1"/>
  </r>
  <r>
    <n v="270667"/>
    <m/>
    <x v="1"/>
  </r>
  <r>
    <n v="250000"/>
    <m/>
    <x v="1"/>
  </r>
  <r>
    <n v="450048"/>
    <m/>
    <x v="1"/>
  </r>
  <r>
    <n v="171000"/>
    <m/>
    <x v="1"/>
  </r>
  <r>
    <n v="350000"/>
    <m/>
    <x v="1"/>
  </r>
  <r>
    <n v="235090"/>
    <m/>
    <x v="1"/>
  </r>
  <r>
    <n v="432012"/>
    <m/>
    <x v="1"/>
  </r>
  <r>
    <n v="796998"/>
    <m/>
    <x v="1"/>
  </r>
  <r>
    <n v="450589"/>
    <m/>
    <x v="1"/>
  </r>
  <r>
    <n v="220486"/>
    <m/>
    <x v="1"/>
  </r>
  <r>
    <n v="91496"/>
    <m/>
    <x v="1"/>
  </r>
  <r>
    <n v="99638"/>
    <m/>
    <x v="1"/>
  </r>
  <r>
    <n v="191691"/>
    <m/>
    <x v="1"/>
  </r>
  <r>
    <n v="138587"/>
    <m/>
    <x v="1"/>
  </r>
  <r>
    <n v="192880"/>
    <m/>
    <x v="1"/>
  </r>
  <r>
    <n v="126000"/>
    <m/>
    <x v="1"/>
  </r>
  <r>
    <n v="160627"/>
    <m/>
    <x v="1"/>
  </r>
  <r>
    <n v="114024"/>
    <m/>
    <x v="1"/>
  </r>
  <r>
    <n v="80000"/>
    <m/>
    <x v="1"/>
  </r>
  <r>
    <n v="60369"/>
    <m/>
    <x v="1"/>
  </r>
  <r>
    <n v="48000"/>
    <m/>
    <x v="1"/>
  </r>
  <r>
    <n v="329106"/>
    <m/>
    <x v="1"/>
  </r>
  <r>
    <n v="136115"/>
    <m/>
    <x v="1"/>
  </r>
  <r>
    <n v="114496"/>
    <m/>
    <x v="1"/>
  </r>
  <r>
    <n v="100709"/>
    <m/>
    <x v="1"/>
  </r>
  <r>
    <n v="117410"/>
    <m/>
    <x v="1"/>
  </r>
  <r>
    <n v="111880"/>
    <m/>
    <x v="1"/>
  </r>
  <r>
    <n v="137817"/>
    <m/>
    <x v="1"/>
  </r>
  <r>
    <n v="110000"/>
    <m/>
    <x v="1"/>
  </r>
  <r>
    <n v="26033"/>
    <s v="check with kulkarni"/>
    <x v="1"/>
  </r>
  <r>
    <n v="270380"/>
    <m/>
    <x v="1"/>
  </r>
  <r>
    <n v="156911"/>
    <m/>
    <x v="1"/>
  </r>
  <r>
    <n v="113734"/>
    <m/>
    <x v="1"/>
  </r>
  <r>
    <n v="34245"/>
    <m/>
    <x v="1"/>
  </r>
  <r>
    <n v="72522"/>
    <m/>
    <x v="1"/>
  </r>
  <r>
    <n v="115632"/>
    <m/>
    <x v="1"/>
  </r>
  <r>
    <n v="107489"/>
    <m/>
    <x v="1"/>
  </r>
  <r>
    <n v="216704"/>
    <m/>
    <x v="1"/>
  </r>
  <r>
    <n v="30888"/>
    <m/>
    <x v="1"/>
  </r>
  <r>
    <n v="337677"/>
    <m/>
    <x v="1"/>
  </r>
  <r>
    <n v="105254"/>
    <m/>
    <x v="1"/>
  </r>
  <r>
    <n v="220876"/>
    <m/>
    <x v="1"/>
  </r>
  <r>
    <n v="220876"/>
    <m/>
    <x v="1"/>
  </r>
  <r>
    <n v="109826"/>
    <m/>
    <x v="1"/>
  </r>
  <r>
    <n v="296175"/>
    <m/>
    <x v="1"/>
  </r>
  <r>
    <n v="23639"/>
    <m/>
    <x v="1"/>
  </r>
  <r>
    <n v="32000"/>
    <m/>
    <x v="1"/>
  </r>
  <r>
    <n v="34179"/>
    <m/>
    <x v="1"/>
  </r>
  <r>
    <n v="59046"/>
    <m/>
    <x v="1"/>
  </r>
  <r>
    <n v="145836"/>
    <m/>
    <x v="1"/>
  </r>
  <r>
    <n v="26639"/>
    <m/>
    <x v="1"/>
  </r>
  <r>
    <n v="104020"/>
    <m/>
    <x v="1"/>
  </r>
  <r>
    <n v="43000"/>
    <m/>
    <x v="1"/>
  </r>
  <r>
    <n v="108710"/>
    <m/>
    <x v="1"/>
  </r>
  <r>
    <n v="291477"/>
    <m/>
    <x v="1"/>
  </r>
  <r>
    <n v="77949"/>
    <m/>
    <x v="1"/>
  </r>
  <r>
    <n v="143314"/>
    <m/>
    <x v="1"/>
  </r>
  <r>
    <n v="304636"/>
    <s v="F&amp;F"/>
    <x v="1"/>
  </r>
  <r>
    <n v="71987"/>
    <m/>
    <x v="1"/>
  </r>
  <r>
    <n v="109763"/>
    <s v="check with kulkarni"/>
    <x v="1"/>
  </r>
  <r>
    <n v="23492"/>
    <m/>
    <x v="1"/>
  </r>
  <r>
    <n v="48464"/>
    <m/>
    <x v="1"/>
  </r>
  <r>
    <n v="67645"/>
    <m/>
    <x v="1"/>
  </r>
  <r>
    <n v="237775"/>
    <m/>
    <x v="1"/>
  </r>
  <r>
    <n v="43130"/>
    <m/>
    <x v="1"/>
  </r>
  <r>
    <n v="27433"/>
    <m/>
    <x v="1"/>
  </r>
  <r>
    <n v="117906"/>
    <m/>
    <x v="1"/>
  </r>
  <r>
    <n v="80676"/>
    <m/>
    <x v="1"/>
  </r>
  <r>
    <n v="40172"/>
    <m/>
    <x v="1"/>
  </r>
  <r>
    <n v="134688"/>
    <m/>
    <x v="1"/>
  </r>
  <r>
    <n v="230819"/>
    <m/>
    <x v="1"/>
  </r>
  <r>
    <m/>
    <m/>
    <x v="1"/>
  </r>
  <r>
    <m/>
    <m/>
    <x v="1"/>
  </r>
  <r>
    <m/>
    <m/>
    <x v="1"/>
  </r>
  <r>
    <n v="0"/>
    <m/>
    <x v="1"/>
  </r>
  <r>
    <n v="165109"/>
    <m/>
    <x v="1"/>
  </r>
  <r>
    <n v="376405"/>
    <n v="376405"/>
    <x v="2"/>
  </r>
  <r>
    <n v="25137"/>
    <n v="25137"/>
    <x v="2"/>
  </r>
  <r>
    <n v="233999"/>
    <n v="233999"/>
    <x v="2"/>
  </r>
  <r>
    <n v="190340"/>
    <n v="190340"/>
    <x v="2"/>
  </r>
  <r>
    <n v="82675"/>
    <n v="82675"/>
    <x v="2"/>
  </r>
  <r>
    <n v="1980206"/>
    <n v="1980206"/>
    <x v="2"/>
  </r>
  <r>
    <n v="28770"/>
    <n v="28770"/>
    <x v="2"/>
  </r>
  <r>
    <n v="20833"/>
    <n v="20833"/>
    <x v="2"/>
  </r>
  <r>
    <n v="93363"/>
    <n v="93363"/>
    <x v="2"/>
  </r>
  <r>
    <n v="15000"/>
    <n v="15000"/>
    <x v="2"/>
  </r>
  <r>
    <n v="49530"/>
    <n v="49530"/>
    <x v="2"/>
  </r>
  <r>
    <n v="30231"/>
    <n v="30231"/>
    <x v="2"/>
  </r>
  <r>
    <n v="386353"/>
    <n v="386353"/>
    <x v="2"/>
  </r>
  <r>
    <n v="149630"/>
    <n v="149630"/>
    <x v="2"/>
  </r>
  <r>
    <n v="346220"/>
    <n v="346220"/>
    <x v="2"/>
  </r>
  <r>
    <n v="12164"/>
    <n v="12164"/>
    <x v="2"/>
  </r>
  <r>
    <n v="29245"/>
    <n v="29245"/>
    <x v="2"/>
  </r>
  <r>
    <n v="5333"/>
    <n v="5333"/>
    <x v="2"/>
  </r>
  <r>
    <n v="16695"/>
    <n v="16695"/>
    <x v="2"/>
  </r>
  <r>
    <n v="65252"/>
    <n v="65252"/>
    <x v="2"/>
  </r>
  <r>
    <n v="80556"/>
    <n v="80556"/>
    <x v="2"/>
  </r>
  <r>
    <n v="79508"/>
    <n v="79508"/>
    <x v="2"/>
  </r>
  <r>
    <n v="58426"/>
    <n v="58426"/>
    <x v="2"/>
  </r>
  <r>
    <m/>
    <m/>
    <x v="3"/>
  </r>
  <r>
    <n v="177954450"/>
    <n v="87213429"/>
    <x v="3"/>
  </r>
  <r>
    <m/>
    <m/>
    <x v="3"/>
  </r>
  <r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DD23D4-41B4-4E4E-ADBD-81BE6E0196FE}" name="PivotTable1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4:J9" firstHeaderRow="1" firstDataRow="1" firstDataCol="1"/>
  <pivotFields count="3">
    <pivotField numFmtId="165" showAll="0"/>
    <pivotField dataField="1" showAll="0"/>
    <pivotField axis="axisRow" showAll="0">
      <items count="5">
        <item x="1"/>
        <item x="0"/>
        <item x="2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ADMITTED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1A5-788C-424B-9AEC-4E1B552DB12D}">
  <dimension ref="A1:N1104"/>
  <sheetViews>
    <sheetView tabSelected="1" topLeftCell="G1088" zoomScaleNormal="100" workbookViewId="0">
      <selection activeCell="L1104" sqref="L1104"/>
    </sheetView>
  </sheetViews>
  <sheetFormatPr baseColWidth="10" defaultColWidth="8.6640625" defaultRowHeight="14"/>
  <cols>
    <col min="1" max="1" width="6.33203125" style="4" customWidth="1"/>
    <col min="2" max="2" width="15" style="4" customWidth="1"/>
    <col min="3" max="3" width="39.33203125" style="4" bestFit="1" customWidth="1"/>
    <col min="4" max="4" width="10.5" style="53" customWidth="1"/>
    <col min="5" max="5" width="12.33203125" style="4" customWidth="1"/>
    <col min="6" max="6" width="13.1640625" style="4" customWidth="1"/>
    <col min="7" max="7" width="33.1640625" style="4" customWidth="1"/>
    <col min="8" max="8" width="16.33203125" style="4" customWidth="1"/>
    <col min="9" max="9" width="14.33203125" style="4" customWidth="1"/>
    <col min="10" max="10" width="13.83203125" style="4" customWidth="1"/>
    <col min="11" max="11" width="14.6640625" style="4" customWidth="1"/>
    <col min="12" max="13" width="12.5" style="4" customWidth="1"/>
    <col min="14" max="14" width="9.5" style="4" customWidth="1"/>
    <col min="15" max="16384" width="8.6640625" style="4"/>
  </cols>
  <sheetData>
    <row r="1" spans="1:14">
      <c r="A1" s="1"/>
      <c r="B1" s="1"/>
      <c r="C1" s="1"/>
      <c r="D1" s="49"/>
      <c r="E1" s="1"/>
      <c r="F1" s="1"/>
      <c r="G1" s="55" t="s">
        <v>12</v>
      </c>
      <c r="H1" s="55"/>
      <c r="I1" s="1"/>
      <c r="J1" s="1"/>
      <c r="K1" s="1"/>
      <c r="L1" s="1"/>
      <c r="M1" s="1"/>
      <c r="N1" s="1"/>
    </row>
    <row r="2" spans="1:14" ht="14" customHeight="1">
      <c r="A2" s="1" t="s">
        <v>20</v>
      </c>
      <c r="B2" s="1"/>
      <c r="C2" s="1"/>
      <c r="D2" s="49"/>
      <c r="E2" s="1"/>
      <c r="F2" s="1"/>
      <c r="G2" s="1" t="s">
        <v>21</v>
      </c>
      <c r="H2" s="1"/>
      <c r="I2" s="1"/>
      <c r="J2" s="55" t="s">
        <v>295</v>
      </c>
      <c r="K2" s="55"/>
      <c r="L2" s="55"/>
      <c r="M2" s="55"/>
      <c r="N2" s="55"/>
    </row>
    <row r="3" spans="1:14">
      <c r="A3" s="3"/>
      <c r="B3" s="3"/>
      <c r="C3" s="3"/>
      <c r="D3" s="50"/>
      <c r="E3" s="3"/>
      <c r="F3" s="3"/>
      <c r="G3" s="3"/>
      <c r="H3" s="3"/>
      <c r="I3" s="1"/>
      <c r="J3" s="2"/>
      <c r="K3" s="2"/>
      <c r="L3" s="2"/>
      <c r="M3" s="2"/>
      <c r="N3" s="2"/>
    </row>
    <row r="4" spans="1:14">
      <c r="A4" s="1"/>
      <c r="B4" s="1"/>
      <c r="C4" s="1"/>
      <c r="D4" s="49"/>
      <c r="E4" s="1"/>
      <c r="F4" s="55" t="s">
        <v>13</v>
      </c>
      <c r="G4" s="55"/>
      <c r="H4" s="55"/>
      <c r="I4" s="55"/>
      <c r="J4" s="1"/>
      <c r="K4" s="1"/>
      <c r="L4" s="1"/>
      <c r="M4" s="1"/>
      <c r="N4" s="1"/>
    </row>
    <row r="5" spans="1:14">
      <c r="A5" s="1"/>
      <c r="B5" s="1"/>
      <c r="C5" s="1"/>
      <c r="D5" s="49"/>
      <c r="E5" s="1"/>
      <c r="F5" s="1"/>
      <c r="G5" s="1"/>
      <c r="H5" s="1"/>
      <c r="I5" s="1"/>
      <c r="J5" s="1"/>
      <c r="K5" s="1"/>
      <c r="L5" s="1"/>
      <c r="M5" s="55" t="s">
        <v>11</v>
      </c>
      <c r="N5" s="55"/>
    </row>
    <row r="6" spans="1:14" ht="17" customHeight="1">
      <c r="A6" s="56" t="s">
        <v>0</v>
      </c>
      <c r="B6" s="56" t="s">
        <v>14</v>
      </c>
      <c r="C6" s="56" t="s">
        <v>15</v>
      </c>
      <c r="D6" s="56" t="s">
        <v>1</v>
      </c>
      <c r="E6" s="56"/>
      <c r="F6" s="56" t="s">
        <v>4</v>
      </c>
      <c r="G6" s="56"/>
      <c r="H6" s="56"/>
      <c r="I6" s="56"/>
      <c r="J6" s="56" t="s">
        <v>5</v>
      </c>
      <c r="K6" s="56" t="s">
        <v>10</v>
      </c>
      <c r="L6" s="56" t="s">
        <v>6</v>
      </c>
      <c r="M6" s="56" t="s">
        <v>7</v>
      </c>
      <c r="N6" s="56" t="s">
        <v>8</v>
      </c>
    </row>
    <row r="7" spans="1:14" ht="45">
      <c r="A7" s="56"/>
      <c r="B7" s="56"/>
      <c r="C7" s="56"/>
      <c r="D7" s="51" t="s">
        <v>2</v>
      </c>
      <c r="E7" s="5" t="s">
        <v>3</v>
      </c>
      <c r="F7" s="5" t="s">
        <v>16</v>
      </c>
      <c r="G7" s="5" t="s">
        <v>18</v>
      </c>
      <c r="H7" s="5" t="s">
        <v>17</v>
      </c>
      <c r="I7" s="5" t="s">
        <v>9</v>
      </c>
      <c r="J7" s="56"/>
      <c r="K7" s="56"/>
      <c r="L7" s="56"/>
      <c r="M7" s="56"/>
      <c r="N7" s="56"/>
    </row>
    <row r="8" spans="1:14" ht="15">
      <c r="A8" s="6">
        <v>1</v>
      </c>
      <c r="B8" s="6"/>
      <c r="C8" s="13" t="s">
        <v>296</v>
      </c>
      <c r="D8" s="13">
        <v>43669</v>
      </c>
      <c r="E8" s="8">
        <v>12217</v>
      </c>
      <c r="F8" s="9">
        <v>0</v>
      </c>
      <c r="G8" s="11" t="s">
        <v>19</v>
      </c>
      <c r="H8" s="11" t="s">
        <v>19</v>
      </c>
      <c r="I8" s="54">
        <f>F8/[1]Sheet2!B$7*100</f>
        <v>0</v>
      </c>
      <c r="J8" s="11" t="s">
        <v>19</v>
      </c>
      <c r="K8" s="11" t="s">
        <v>19</v>
      </c>
      <c r="L8" s="10">
        <f>+E8-F8</f>
        <v>12217</v>
      </c>
      <c r="M8" s="11" t="s">
        <v>19</v>
      </c>
      <c r="N8" s="11" t="s">
        <v>19</v>
      </c>
    </row>
    <row r="9" spans="1:14" ht="15">
      <c r="A9" s="6">
        <f t="shared" ref="A9:A72" si="0">+A8+1</f>
        <v>2</v>
      </c>
      <c r="B9" s="6"/>
      <c r="C9" s="13" t="s">
        <v>297</v>
      </c>
      <c r="D9" s="13">
        <v>43669</v>
      </c>
      <c r="E9" s="8">
        <v>62840</v>
      </c>
      <c r="F9" s="9">
        <v>0</v>
      </c>
      <c r="G9" s="11" t="s">
        <v>19</v>
      </c>
      <c r="H9" s="11" t="s">
        <v>19</v>
      </c>
      <c r="I9" s="54">
        <f>F9/[1]Sheet2!B$7*100</f>
        <v>0</v>
      </c>
      <c r="J9" s="11" t="s">
        <v>19</v>
      </c>
      <c r="K9" s="11" t="s">
        <v>19</v>
      </c>
      <c r="L9" s="10">
        <f t="shared" ref="L9:L72" si="1">+E9-F9</f>
        <v>62840</v>
      </c>
      <c r="M9" s="11" t="s">
        <v>19</v>
      </c>
      <c r="N9" s="11" t="s">
        <v>19</v>
      </c>
    </row>
    <row r="10" spans="1:14" ht="15">
      <c r="A10" s="6">
        <f t="shared" si="0"/>
        <v>3</v>
      </c>
      <c r="B10" s="6"/>
      <c r="C10" s="13" t="s">
        <v>298</v>
      </c>
      <c r="D10" s="13">
        <v>43669</v>
      </c>
      <c r="E10" s="8">
        <v>103546</v>
      </c>
      <c r="F10" s="9">
        <v>0</v>
      </c>
      <c r="G10" s="11" t="s">
        <v>19</v>
      </c>
      <c r="H10" s="11" t="s">
        <v>19</v>
      </c>
      <c r="I10" s="54">
        <f>F10/[1]Sheet2!B$7*100</f>
        <v>0</v>
      </c>
      <c r="J10" s="11" t="s">
        <v>19</v>
      </c>
      <c r="K10" s="11" t="s">
        <v>19</v>
      </c>
      <c r="L10" s="10">
        <f t="shared" si="1"/>
        <v>103546</v>
      </c>
      <c r="M10" s="11" t="s">
        <v>19</v>
      </c>
      <c r="N10" s="11" t="s">
        <v>19</v>
      </c>
    </row>
    <row r="11" spans="1:14">
      <c r="A11" s="6">
        <f t="shared" si="0"/>
        <v>4</v>
      </c>
      <c r="B11" s="6"/>
      <c r="C11" s="14" t="s">
        <v>299</v>
      </c>
      <c r="D11" s="21">
        <v>43669</v>
      </c>
      <c r="E11" s="8">
        <v>195938</v>
      </c>
      <c r="F11" s="9">
        <v>0</v>
      </c>
      <c r="G11" s="11" t="s">
        <v>19</v>
      </c>
      <c r="H11" s="11" t="s">
        <v>19</v>
      </c>
      <c r="I11" s="54">
        <f>F11/[1]Sheet2!B$7*100</f>
        <v>0</v>
      </c>
      <c r="J11" s="11" t="s">
        <v>19</v>
      </c>
      <c r="K11" s="11" t="s">
        <v>19</v>
      </c>
      <c r="L11" s="10">
        <f t="shared" si="1"/>
        <v>195938</v>
      </c>
      <c r="M11" s="11" t="s">
        <v>19</v>
      </c>
      <c r="N11" s="11" t="s">
        <v>19</v>
      </c>
    </row>
    <row r="12" spans="1:14" ht="15">
      <c r="A12" s="6">
        <f t="shared" si="0"/>
        <v>5</v>
      </c>
      <c r="B12" s="6"/>
      <c r="C12" s="13" t="s">
        <v>300</v>
      </c>
      <c r="D12" s="13">
        <v>43669</v>
      </c>
      <c r="E12" s="8">
        <v>366688</v>
      </c>
      <c r="F12" s="9">
        <v>0</v>
      </c>
      <c r="G12" s="11" t="s">
        <v>19</v>
      </c>
      <c r="H12" s="11" t="s">
        <v>19</v>
      </c>
      <c r="I12" s="54">
        <f>F12/[1]Sheet2!B$7*100</f>
        <v>0</v>
      </c>
      <c r="J12" s="11" t="s">
        <v>19</v>
      </c>
      <c r="K12" s="11" t="s">
        <v>19</v>
      </c>
      <c r="L12" s="10">
        <f t="shared" si="1"/>
        <v>366688</v>
      </c>
      <c r="M12" s="11" t="s">
        <v>19</v>
      </c>
      <c r="N12" s="11" t="s">
        <v>19</v>
      </c>
    </row>
    <row r="13" spans="1:14">
      <c r="A13" s="6">
        <f t="shared" si="0"/>
        <v>6</v>
      </c>
      <c r="B13" s="6"/>
      <c r="C13" s="14" t="s">
        <v>301</v>
      </c>
      <c r="D13" s="21">
        <v>43669</v>
      </c>
      <c r="E13" s="8">
        <v>3830</v>
      </c>
      <c r="F13" s="9">
        <v>0</v>
      </c>
      <c r="G13" s="11" t="s">
        <v>19</v>
      </c>
      <c r="H13" s="11" t="s">
        <v>19</v>
      </c>
      <c r="I13" s="54">
        <f>F13/[1]Sheet2!B$7*100</f>
        <v>0</v>
      </c>
      <c r="J13" s="11" t="s">
        <v>19</v>
      </c>
      <c r="K13" s="11" t="s">
        <v>19</v>
      </c>
      <c r="L13" s="10">
        <f t="shared" si="1"/>
        <v>3830</v>
      </c>
      <c r="M13" s="11" t="s">
        <v>19</v>
      </c>
      <c r="N13" s="11" t="s">
        <v>19</v>
      </c>
    </row>
    <row r="14" spans="1:14" ht="15">
      <c r="A14" s="6">
        <f t="shared" si="0"/>
        <v>7</v>
      </c>
      <c r="B14" s="6"/>
      <c r="C14" s="15" t="s">
        <v>302</v>
      </c>
      <c r="D14" s="21">
        <v>43669</v>
      </c>
      <c r="E14" s="8">
        <v>100830</v>
      </c>
      <c r="F14" s="9">
        <v>0</v>
      </c>
      <c r="G14" s="11" t="s">
        <v>19</v>
      </c>
      <c r="H14" s="11" t="s">
        <v>19</v>
      </c>
      <c r="I14" s="54">
        <f>F14/[1]Sheet2!B$7*100</f>
        <v>0</v>
      </c>
      <c r="J14" s="11" t="s">
        <v>19</v>
      </c>
      <c r="K14" s="11" t="s">
        <v>19</v>
      </c>
      <c r="L14" s="10">
        <f t="shared" si="1"/>
        <v>100830</v>
      </c>
      <c r="M14" s="11" t="s">
        <v>19</v>
      </c>
      <c r="N14" s="11" t="s">
        <v>19</v>
      </c>
    </row>
    <row r="15" spans="1:14">
      <c r="A15" s="6">
        <f t="shared" si="0"/>
        <v>8</v>
      </c>
      <c r="B15" s="6"/>
      <c r="C15" s="14" t="s">
        <v>303</v>
      </c>
      <c r="D15" s="21">
        <v>43669</v>
      </c>
      <c r="E15" s="8">
        <v>86351</v>
      </c>
      <c r="F15" s="9">
        <v>0</v>
      </c>
      <c r="G15" s="11" t="s">
        <v>19</v>
      </c>
      <c r="H15" s="11" t="s">
        <v>19</v>
      </c>
      <c r="I15" s="54">
        <f>F15/[1]Sheet2!B$7*100</f>
        <v>0</v>
      </c>
      <c r="J15" s="11" t="s">
        <v>19</v>
      </c>
      <c r="K15" s="11" t="s">
        <v>19</v>
      </c>
      <c r="L15" s="10">
        <f t="shared" si="1"/>
        <v>86351</v>
      </c>
      <c r="M15" s="11" t="s">
        <v>19</v>
      </c>
      <c r="N15" s="11" t="s">
        <v>19</v>
      </c>
    </row>
    <row r="16" spans="1:14">
      <c r="A16" s="6">
        <f t="shared" si="0"/>
        <v>9</v>
      </c>
      <c r="B16" s="6"/>
      <c r="C16" s="14" t="s">
        <v>304</v>
      </c>
      <c r="D16" s="21">
        <v>43669</v>
      </c>
      <c r="E16" s="8">
        <v>0</v>
      </c>
      <c r="F16" s="9">
        <v>0</v>
      </c>
      <c r="G16" s="11" t="s">
        <v>19</v>
      </c>
      <c r="H16" s="11" t="s">
        <v>19</v>
      </c>
      <c r="I16" s="54">
        <f>F16/[1]Sheet2!B$7*100</f>
        <v>0</v>
      </c>
      <c r="J16" s="11" t="s">
        <v>19</v>
      </c>
      <c r="K16" s="11" t="s">
        <v>19</v>
      </c>
      <c r="L16" s="10">
        <f t="shared" si="1"/>
        <v>0</v>
      </c>
      <c r="M16" s="11" t="s">
        <v>19</v>
      </c>
      <c r="N16" s="11" t="s">
        <v>19</v>
      </c>
    </row>
    <row r="17" spans="1:14" ht="15">
      <c r="A17" s="6">
        <f t="shared" si="0"/>
        <v>10</v>
      </c>
      <c r="B17" s="6"/>
      <c r="C17" s="13" t="s">
        <v>305</v>
      </c>
      <c r="D17" s="13">
        <v>43669</v>
      </c>
      <c r="E17" s="8">
        <v>29194</v>
      </c>
      <c r="F17" s="9">
        <v>0</v>
      </c>
      <c r="G17" s="11" t="s">
        <v>19</v>
      </c>
      <c r="H17" s="11" t="s">
        <v>19</v>
      </c>
      <c r="I17" s="54">
        <f>F17/[1]Sheet2!B$7*100</f>
        <v>0</v>
      </c>
      <c r="J17" s="11" t="s">
        <v>19</v>
      </c>
      <c r="K17" s="11" t="s">
        <v>19</v>
      </c>
      <c r="L17" s="10">
        <f t="shared" si="1"/>
        <v>29194</v>
      </c>
      <c r="M17" s="11" t="s">
        <v>19</v>
      </c>
      <c r="N17" s="11" t="s">
        <v>19</v>
      </c>
    </row>
    <row r="18" spans="1:14" ht="15">
      <c r="A18" s="6">
        <f t="shared" si="0"/>
        <v>11</v>
      </c>
      <c r="B18" s="6"/>
      <c r="C18" s="13" t="s">
        <v>306</v>
      </c>
      <c r="D18" s="13">
        <v>43669</v>
      </c>
      <c r="E18" s="8">
        <v>493721</v>
      </c>
      <c r="F18" s="9">
        <v>0</v>
      </c>
      <c r="G18" s="11" t="s">
        <v>19</v>
      </c>
      <c r="H18" s="11" t="s">
        <v>19</v>
      </c>
      <c r="I18" s="54">
        <f>F18/[1]Sheet2!B$7*100</f>
        <v>0</v>
      </c>
      <c r="J18" s="11" t="s">
        <v>19</v>
      </c>
      <c r="K18" s="11" t="s">
        <v>19</v>
      </c>
      <c r="L18" s="10">
        <f t="shared" si="1"/>
        <v>493721</v>
      </c>
      <c r="M18" s="11" t="s">
        <v>19</v>
      </c>
      <c r="N18" s="11" t="s">
        <v>19</v>
      </c>
    </row>
    <row r="19" spans="1:14" ht="15">
      <c r="A19" s="6">
        <f t="shared" si="0"/>
        <v>12</v>
      </c>
      <c r="B19" s="6"/>
      <c r="C19" s="16" t="s">
        <v>307</v>
      </c>
      <c r="D19" s="21">
        <v>43669</v>
      </c>
      <c r="E19" s="8">
        <v>188409</v>
      </c>
      <c r="F19" s="9">
        <v>0</v>
      </c>
      <c r="G19" s="11" t="s">
        <v>19</v>
      </c>
      <c r="H19" s="11" t="s">
        <v>19</v>
      </c>
      <c r="I19" s="54">
        <f>F19/[1]Sheet2!B$7*100</f>
        <v>0</v>
      </c>
      <c r="J19" s="11" t="s">
        <v>19</v>
      </c>
      <c r="K19" s="11" t="s">
        <v>19</v>
      </c>
      <c r="L19" s="10">
        <f t="shared" si="1"/>
        <v>188409</v>
      </c>
      <c r="M19" s="11" t="s">
        <v>19</v>
      </c>
      <c r="N19" s="11" t="s">
        <v>19</v>
      </c>
    </row>
    <row r="20" spans="1:14" ht="15">
      <c r="A20" s="6">
        <f t="shared" si="0"/>
        <v>13</v>
      </c>
      <c r="B20" s="6"/>
      <c r="C20" s="15" t="s">
        <v>308</v>
      </c>
      <c r="D20" s="21">
        <v>43669</v>
      </c>
      <c r="E20" s="8">
        <v>0</v>
      </c>
      <c r="F20" s="9">
        <v>0</v>
      </c>
      <c r="G20" s="11" t="s">
        <v>19</v>
      </c>
      <c r="H20" s="11" t="s">
        <v>19</v>
      </c>
      <c r="I20" s="54">
        <f>F20/[1]Sheet2!B$7*100</f>
        <v>0</v>
      </c>
      <c r="J20" s="11" t="s">
        <v>19</v>
      </c>
      <c r="K20" s="11" t="s">
        <v>19</v>
      </c>
      <c r="L20" s="10">
        <f t="shared" si="1"/>
        <v>0</v>
      </c>
      <c r="M20" s="11" t="s">
        <v>19</v>
      </c>
      <c r="N20" s="11" t="s">
        <v>19</v>
      </c>
    </row>
    <row r="21" spans="1:14" ht="15">
      <c r="A21" s="6">
        <f t="shared" si="0"/>
        <v>14</v>
      </c>
      <c r="B21" s="6"/>
      <c r="C21" s="13" t="s">
        <v>309</v>
      </c>
      <c r="D21" s="13">
        <v>43669</v>
      </c>
      <c r="E21" s="8">
        <v>50770</v>
      </c>
      <c r="F21" s="9">
        <v>0</v>
      </c>
      <c r="G21" s="11" t="s">
        <v>19</v>
      </c>
      <c r="H21" s="11" t="s">
        <v>19</v>
      </c>
      <c r="I21" s="54">
        <f>F21/[1]Sheet2!B$7*100</f>
        <v>0</v>
      </c>
      <c r="J21" s="11" t="s">
        <v>19</v>
      </c>
      <c r="K21" s="11" t="s">
        <v>19</v>
      </c>
      <c r="L21" s="10">
        <f t="shared" si="1"/>
        <v>50770</v>
      </c>
      <c r="M21" s="11" t="s">
        <v>19</v>
      </c>
      <c r="N21" s="11" t="s">
        <v>19</v>
      </c>
    </row>
    <row r="22" spans="1:14" ht="15">
      <c r="A22" s="6">
        <f t="shared" si="0"/>
        <v>15</v>
      </c>
      <c r="B22" s="6"/>
      <c r="C22" s="13" t="s">
        <v>310</v>
      </c>
      <c r="D22" s="13">
        <v>43669</v>
      </c>
      <c r="E22" s="8">
        <v>51507</v>
      </c>
      <c r="F22" s="9">
        <v>0</v>
      </c>
      <c r="G22" s="11" t="s">
        <v>19</v>
      </c>
      <c r="H22" s="11" t="s">
        <v>19</v>
      </c>
      <c r="I22" s="54">
        <f>F22/[1]Sheet2!B$7*100</f>
        <v>0</v>
      </c>
      <c r="J22" s="11" t="s">
        <v>19</v>
      </c>
      <c r="K22" s="11" t="s">
        <v>19</v>
      </c>
      <c r="L22" s="10">
        <f t="shared" si="1"/>
        <v>51507</v>
      </c>
      <c r="M22" s="11" t="s">
        <v>19</v>
      </c>
      <c r="N22" s="11" t="s">
        <v>19</v>
      </c>
    </row>
    <row r="23" spans="1:14" ht="15">
      <c r="A23" s="6">
        <f t="shared" si="0"/>
        <v>16</v>
      </c>
      <c r="B23" s="6"/>
      <c r="C23" s="13" t="s">
        <v>311</v>
      </c>
      <c r="D23" s="13">
        <v>43669</v>
      </c>
      <c r="E23" s="8">
        <v>40110</v>
      </c>
      <c r="F23" s="9">
        <v>0</v>
      </c>
      <c r="G23" s="11" t="s">
        <v>19</v>
      </c>
      <c r="H23" s="11" t="s">
        <v>19</v>
      </c>
      <c r="I23" s="54">
        <f>F23/[1]Sheet2!B$7*100</f>
        <v>0</v>
      </c>
      <c r="J23" s="11" t="s">
        <v>19</v>
      </c>
      <c r="K23" s="11" t="s">
        <v>19</v>
      </c>
      <c r="L23" s="10">
        <f t="shared" si="1"/>
        <v>40110</v>
      </c>
      <c r="M23" s="11" t="s">
        <v>19</v>
      </c>
      <c r="N23" s="11" t="s">
        <v>19</v>
      </c>
    </row>
    <row r="24" spans="1:14">
      <c r="A24" s="6">
        <f t="shared" si="0"/>
        <v>17</v>
      </c>
      <c r="B24" s="6"/>
      <c r="C24" s="14" t="s">
        <v>312</v>
      </c>
      <c r="D24" s="21">
        <v>43669</v>
      </c>
      <c r="E24" s="8">
        <v>115837</v>
      </c>
      <c r="F24" s="9">
        <v>0</v>
      </c>
      <c r="G24" s="11" t="s">
        <v>19</v>
      </c>
      <c r="H24" s="11" t="s">
        <v>19</v>
      </c>
      <c r="I24" s="54">
        <f>F24/[1]Sheet2!B$7*100</f>
        <v>0</v>
      </c>
      <c r="J24" s="11" t="s">
        <v>19</v>
      </c>
      <c r="K24" s="11" t="s">
        <v>19</v>
      </c>
      <c r="L24" s="10">
        <f t="shared" si="1"/>
        <v>115837</v>
      </c>
      <c r="M24" s="11" t="s">
        <v>19</v>
      </c>
      <c r="N24" s="11" t="s">
        <v>19</v>
      </c>
    </row>
    <row r="25" spans="1:14">
      <c r="A25" s="6">
        <f t="shared" si="0"/>
        <v>18</v>
      </c>
      <c r="B25" s="6"/>
      <c r="C25" s="14" t="s">
        <v>313</v>
      </c>
      <c r="D25" s="21">
        <v>43669</v>
      </c>
      <c r="E25" s="8">
        <v>0</v>
      </c>
      <c r="F25" s="9">
        <v>0</v>
      </c>
      <c r="G25" s="11" t="s">
        <v>19</v>
      </c>
      <c r="H25" s="11" t="s">
        <v>19</v>
      </c>
      <c r="I25" s="54">
        <f>F25/[1]Sheet2!B$7*100</f>
        <v>0</v>
      </c>
      <c r="J25" s="11" t="s">
        <v>19</v>
      </c>
      <c r="K25" s="11" t="s">
        <v>19</v>
      </c>
      <c r="L25" s="10">
        <f t="shared" si="1"/>
        <v>0</v>
      </c>
      <c r="M25" s="11" t="s">
        <v>19</v>
      </c>
      <c r="N25" s="11" t="s">
        <v>19</v>
      </c>
    </row>
    <row r="26" spans="1:14">
      <c r="A26" s="6">
        <f t="shared" si="0"/>
        <v>19</v>
      </c>
      <c r="B26" s="6"/>
      <c r="C26" s="17" t="s">
        <v>314</v>
      </c>
      <c r="D26" s="21">
        <v>43669</v>
      </c>
      <c r="E26" s="8">
        <v>0</v>
      </c>
      <c r="F26" s="9">
        <v>0</v>
      </c>
      <c r="G26" s="11" t="s">
        <v>19</v>
      </c>
      <c r="H26" s="11" t="s">
        <v>19</v>
      </c>
      <c r="I26" s="54">
        <f>F26/[1]Sheet2!B$7*100</f>
        <v>0</v>
      </c>
      <c r="J26" s="11" t="s">
        <v>19</v>
      </c>
      <c r="K26" s="11" t="s">
        <v>19</v>
      </c>
      <c r="L26" s="10">
        <f t="shared" si="1"/>
        <v>0</v>
      </c>
      <c r="M26" s="11" t="s">
        <v>19</v>
      </c>
      <c r="N26" s="11" t="s">
        <v>19</v>
      </c>
    </row>
    <row r="27" spans="1:14">
      <c r="A27" s="6">
        <f t="shared" si="0"/>
        <v>20</v>
      </c>
      <c r="B27" s="6"/>
      <c r="C27" s="14" t="s">
        <v>315</v>
      </c>
      <c r="D27" s="21">
        <v>43669</v>
      </c>
      <c r="E27" s="8">
        <v>46534</v>
      </c>
      <c r="F27" s="9">
        <v>0</v>
      </c>
      <c r="G27" s="11" t="s">
        <v>19</v>
      </c>
      <c r="H27" s="11" t="s">
        <v>19</v>
      </c>
      <c r="I27" s="54">
        <f>F27/[1]Sheet2!B$7*100</f>
        <v>0</v>
      </c>
      <c r="J27" s="11" t="s">
        <v>19</v>
      </c>
      <c r="K27" s="11" t="s">
        <v>19</v>
      </c>
      <c r="L27" s="10">
        <f t="shared" si="1"/>
        <v>46534</v>
      </c>
      <c r="M27" s="11" t="s">
        <v>19</v>
      </c>
      <c r="N27" s="11" t="s">
        <v>19</v>
      </c>
    </row>
    <row r="28" spans="1:14">
      <c r="A28" s="6">
        <f t="shared" si="0"/>
        <v>21</v>
      </c>
      <c r="B28" s="6"/>
      <c r="C28" s="18" t="s">
        <v>316</v>
      </c>
      <c r="D28" s="21">
        <v>43669</v>
      </c>
      <c r="E28" s="8">
        <v>0</v>
      </c>
      <c r="F28" s="9">
        <v>0</v>
      </c>
      <c r="G28" s="11" t="s">
        <v>19</v>
      </c>
      <c r="H28" s="11" t="s">
        <v>19</v>
      </c>
      <c r="I28" s="54">
        <f>F28/[1]Sheet2!B$7*100</f>
        <v>0</v>
      </c>
      <c r="J28" s="11" t="s">
        <v>19</v>
      </c>
      <c r="K28" s="11" t="s">
        <v>19</v>
      </c>
      <c r="L28" s="10">
        <f t="shared" si="1"/>
        <v>0</v>
      </c>
      <c r="M28" s="11" t="s">
        <v>19</v>
      </c>
      <c r="N28" s="11" t="s">
        <v>19</v>
      </c>
    </row>
    <row r="29" spans="1:14">
      <c r="A29" s="6">
        <f t="shared" si="0"/>
        <v>22</v>
      </c>
      <c r="B29" s="6"/>
      <c r="C29" s="14" t="s">
        <v>317</v>
      </c>
      <c r="D29" s="21">
        <v>43669</v>
      </c>
      <c r="E29" s="8">
        <v>45553</v>
      </c>
      <c r="F29" s="9">
        <v>0</v>
      </c>
      <c r="G29" s="11" t="s">
        <v>19</v>
      </c>
      <c r="H29" s="11" t="s">
        <v>19</v>
      </c>
      <c r="I29" s="54">
        <f>F29/[1]Sheet2!B$7*100</f>
        <v>0</v>
      </c>
      <c r="J29" s="11" t="s">
        <v>19</v>
      </c>
      <c r="K29" s="11" t="s">
        <v>19</v>
      </c>
      <c r="L29" s="10">
        <f t="shared" si="1"/>
        <v>45553</v>
      </c>
      <c r="M29" s="11" t="s">
        <v>19</v>
      </c>
      <c r="N29" s="11" t="s">
        <v>19</v>
      </c>
    </row>
    <row r="30" spans="1:14" ht="15">
      <c r="A30" s="6">
        <f t="shared" si="0"/>
        <v>23</v>
      </c>
      <c r="B30" s="6"/>
      <c r="C30" s="13" t="s">
        <v>318</v>
      </c>
      <c r="D30" s="13">
        <v>43669</v>
      </c>
      <c r="E30" s="8">
        <v>0</v>
      </c>
      <c r="F30" s="9">
        <v>0</v>
      </c>
      <c r="G30" s="11" t="s">
        <v>19</v>
      </c>
      <c r="H30" s="11" t="s">
        <v>19</v>
      </c>
      <c r="I30" s="54">
        <f>F30/[1]Sheet2!B$7*100</f>
        <v>0</v>
      </c>
      <c r="J30" s="11" t="s">
        <v>19</v>
      </c>
      <c r="K30" s="11" t="s">
        <v>19</v>
      </c>
      <c r="L30" s="10">
        <f t="shared" si="1"/>
        <v>0</v>
      </c>
      <c r="M30" s="11" t="s">
        <v>19</v>
      </c>
      <c r="N30" s="11" t="s">
        <v>19</v>
      </c>
    </row>
    <row r="31" spans="1:14" ht="15">
      <c r="A31" s="6">
        <f t="shared" si="0"/>
        <v>24</v>
      </c>
      <c r="B31" s="6"/>
      <c r="C31" s="13" t="s">
        <v>319</v>
      </c>
      <c r="D31" s="13">
        <v>43669</v>
      </c>
      <c r="E31" s="8">
        <v>283447</v>
      </c>
      <c r="F31" s="9">
        <v>0</v>
      </c>
      <c r="G31" s="11" t="s">
        <v>19</v>
      </c>
      <c r="H31" s="11" t="s">
        <v>19</v>
      </c>
      <c r="I31" s="54">
        <f>F31/[1]Sheet2!B$7*100</f>
        <v>0</v>
      </c>
      <c r="J31" s="11" t="s">
        <v>19</v>
      </c>
      <c r="K31" s="11" t="s">
        <v>19</v>
      </c>
      <c r="L31" s="10">
        <f t="shared" si="1"/>
        <v>283447</v>
      </c>
      <c r="M31" s="11" t="s">
        <v>19</v>
      </c>
      <c r="N31" s="11" t="s">
        <v>19</v>
      </c>
    </row>
    <row r="32" spans="1:14" ht="15">
      <c r="A32" s="6">
        <f t="shared" si="0"/>
        <v>25</v>
      </c>
      <c r="B32" s="6"/>
      <c r="C32" s="13" t="s">
        <v>320</v>
      </c>
      <c r="D32" s="13">
        <v>43669</v>
      </c>
      <c r="E32" s="8">
        <v>248709</v>
      </c>
      <c r="F32" s="9">
        <v>0</v>
      </c>
      <c r="G32" s="11" t="s">
        <v>19</v>
      </c>
      <c r="H32" s="11" t="s">
        <v>19</v>
      </c>
      <c r="I32" s="54">
        <f>F32/[1]Sheet2!B$7*100</f>
        <v>0</v>
      </c>
      <c r="J32" s="11" t="s">
        <v>19</v>
      </c>
      <c r="K32" s="11" t="s">
        <v>19</v>
      </c>
      <c r="L32" s="10">
        <f t="shared" si="1"/>
        <v>248709</v>
      </c>
      <c r="M32" s="11" t="s">
        <v>19</v>
      </c>
      <c r="N32" s="11" t="s">
        <v>19</v>
      </c>
    </row>
    <row r="33" spans="1:14">
      <c r="A33" s="6">
        <f t="shared" si="0"/>
        <v>26</v>
      </c>
      <c r="B33" s="6"/>
      <c r="C33" s="17" t="s">
        <v>321</v>
      </c>
      <c r="D33" s="21">
        <v>43669</v>
      </c>
      <c r="E33" s="8">
        <v>99252</v>
      </c>
      <c r="F33" s="9">
        <v>0</v>
      </c>
      <c r="G33" s="11" t="s">
        <v>19</v>
      </c>
      <c r="H33" s="11" t="s">
        <v>19</v>
      </c>
      <c r="I33" s="54">
        <f>F33/[1]Sheet2!B$7*100</f>
        <v>0</v>
      </c>
      <c r="J33" s="11" t="s">
        <v>19</v>
      </c>
      <c r="K33" s="11" t="s">
        <v>19</v>
      </c>
      <c r="L33" s="10">
        <f t="shared" si="1"/>
        <v>99252</v>
      </c>
      <c r="M33" s="11" t="s">
        <v>19</v>
      </c>
      <c r="N33" s="11" t="s">
        <v>19</v>
      </c>
    </row>
    <row r="34" spans="1:14">
      <c r="A34" s="6">
        <f t="shared" si="0"/>
        <v>27</v>
      </c>
      <c r="B34" s="6"/>
      <c r="C34" s="14" t="s">
        <v>322</v>
      </c>
      <c r="D34" s="21">
        <v>43669</v>
      </c>
      <c r="E34" s="8">
        <v>0</v>
      </c>
      <c r="F34" s="9">
        <v>0</v>
      </c>
      <c r="G34" s="11" t="s">
        <v>19</v>
      </c>
      <c r="H34" s="11" t="s">
        <v>19</v>
      </c>
      <c r="I34" s="54">
        <f>F34/[1]Sheet2!B$7*100</f>
        <v>0</v>
      </c>
      <c r="J34" s="11" t="s">
        <v>19</v>
      </c>
      <c r="K34" s="11" t="s">
        <v>19</v>
      </c>
      <c r="L34" s="10">
        <f t="shared" si="1"/>
        <v>0</v>
      </c>
      <c r="M34" s="11" t="s">
        <v>19</v>
      </c>
      <c r="N34" s="11" t="s">
        <v>19</v>
      </c>
    </row>
    <row r="35" spans="1:14" ht="15">
      <c r="A35" s="6">
        <f t="shared" si="0"/>
        <v>28</v>
      </c>
      <c r="B35" s="6"/>
      <c r="C35" s="13" t="s">
        <v>323</v>
      </c>
      <c r="D35" s="13">
        <v>43669</v>
      </c>
      <c r="E35" s="8">
        <v>263832</v>
      </c>
      <c r="F35" s="9">
        <v>0</v>
      </c>
      <c r="G35" s="11" t="s">
        <v>19</v>
      </c>
      <c r="H35" s="11" t="s">
        <v>19</v>
      </c>
      <c r="I35" s="54">
        <f>F35/[1]Sheet2!B$7*100</f>
        <v>0</v>
      </c>
      <c r="J35" s="11" t="s">
        <v>19</v>
      </c>
      <c r="K35" s="11" t="s">
        <v>19</v>
      </c>
      <c r="L35" s="10">
        <f t="shared" si="1"/>
        <v>263832</v>
      </c>
      <c r="M35" s="11" t="s">
        <v>19</v>
      </c>
      <c r="N35" s="11" t="s">
        <v>19</v>
      </c>
    </row>
    <row r="36" spans="1:14" ht="15">
      <c r="A36" s="6">
        <f t="shared" si="0"/>
        <v>29</v>
      </c>
      <c r="B36" s="6"/>
      <c r="C36" s="13" t="s">
        <v>324</v>
      </c>
      <c r="D36" s="13">
        <v>43669</v>
      </c>
      <c r="E36" s="8">
        <v>179430</v>
      </c>
      <c r="F36" s="9">
        <v>0</v>
      </c>
      <c r="G36" s="11" t="s">
        <v>19</v>
      </c>
      <c r="H36" s="11" t="s">
        <v>19</v>
      </c>
      <c r="I36" s="54">
        <f>F36/[1]Sheet2!B$7*100</f>
        <v>0</v>
      </c>
      <c r="J36" s="11" t="s">
        <v>19</v>
      </c>
      <c r="K36" s="11" t="s">
        <v>19</v>
      </c>
      <c r="L36" s="10">
        <f t="shared" si="1"/>
        <v>179430</v>
      </c>
      <c r="M36" s="11" t="s">
        <v>19</v>
      </c>
      <c r="N36" s="11" t="s">
        <v>19</v>
      </c>
    </row>
    <row r="37" spans="1:14">
      <c r="A37" s="6">
        <f t="shared" si="0"/>
        <v>30</v>
      </c>
      <c r="B37" s="6"/>
      <c r="C37" s="17" t="s">
        <v>325</v>
      </c>
      <c r="D37" s="21">
        <v>43669</v>
      </c>
      <c r="E37" s="8">
        <v>209553</v>
      </c>
      <c r="F37" s="9">
        <v>0</v>
      </c>
      <c r="G37" s="11" t="s">
        <v>19</v>
      </c>
      <c r="H37" s="11" t="s">
        <v>19</v>
      </c>
      <c r="I37" s="54">
        <f>F37/[1]Sheet2!B$7*100</f>
        <v>0</v>
      </c>
      <c r="J37" s="11" t="s">
        <v>19</v>
      </c>
      <c r="K37" s="11" t="s">
        <v>19</v>
      </c>
      <c r="L37" s="10">
        <f t="shared" si="1"/>
        <v>209553</v>
      </c>
      <c r="M37" s="11" t="s">
        <v>19</v>
      </c>
      <c r="N37" s="11" t="s">
        <v>19</v>
      </c>
    </row>
    <row r="38" spans="1:14">
      <c r="A38" s="6">
        <f t="shared" si="0"/>
        <v>31</v>
      </c>
      <c r="B38" s="6"/>
      <c r="C38" s="17" t="s">
        <v>326</v>
      </c>
      <c r="D38" s="21">
        <v>43669</v>
      </c>
      <c r="E38" s="8">
        <v>153683</v>
      </c>
      <c r="F38" s="9">
        <v>0</v>
      </c>
      <c r="G38" s="11" t="s">
        <v>19</v>
      </c>
      <c r="H38" s="11" t="s">
        <v>19</v>
      </c>
      <c r="I38" s="54">
        <f>F38/[1]Sheet2!B$7*100</f>
        <v>0</v>
      </c>
      <c r="J38" s="11" t="s">
        <v>19</v>
      </c>
      <c r="K38" s="11" t="s">
        <v>19</v>
      </c>
      <c r="L38" s="10">
        <f t="shared" si="1"/>
        <v>153683</v>
      </c>
      <c r="M38" s="11" t="s">
        <v>19</v>
      </c>
      <c r="N38" s="11" t="s">
        <v>19</v>
      </c>
    </row>
    <row r="39" spans="1:14" ht="15">
      <c r="A39" s="6">
        <f t="shared" si="0"/>
        <v>32</v>
      </c>
      <c r="B39" s="6"/>
      <c r="C39" s="13" t="s">
        <v>327</v>
      </c>
      <c r="D39" s="13">
        <v>43669</v>
      </c>
      <c r="E39" s="8">
        <v>98394</v>
      </c>
      <c r="F39" s="9">
        <v>0</v>
      </c>
      <c r="G39" s="11" t="s">
        <v>19</v>
      </c>
      <c r="H39" s="11" t="s">
        <v>19</v>
      </c>
      <c r="I39" s="54">
        <f>F39/[1]Sheet2!B$7*100</f>
        <v>0</v>
      </c>
      <c r="J39" s="11" t="s">
        <v>19</v>
      </c>
      <c r="K39" s="11" t="s">
        <v>19</v>
      </c>
      <c r="L39" s="10">
        <f t="shared" si="1"/>
        <v>98394</v>
      </c>
      <c r="M39" s="11" t="s">
        <v>19</v>
      </c>
      <c r="N39" s="11" t="s">
        <v>19</v>
      </c>
    </row>
    <row r="40" spans="1:14" ht="15">
      <c r="A40" s="6">
        <f t="shared" si="0"/>
        <v>33</v>
      </c>
      <c r="B40" s="6"/>
      <c r="C40" s="13" t="s">
        <v>328</v>
      </c>
      <c r="D40" s="13">
        <v>43669</v>
      </c>
      <c r="E40" s="8">
        <v>0</v>
      </c>
      <c r="F40" s="9">
        <v>0</v>
      </c>
      <c r="G40" s="11" t="s">
        <v>19</v>
      </c>
      <c r="H40" s="11" t="s">
        <v>19</v>
      </c>
      <c r="I40" s="54">
        <f>F40/[1]Sheet2!B$7*100</f>
        <v>0</v>
      </c>
      <c r="J40" s="11" t="s">
        <v>19</v>
      </c>
      <c r="K40" s="11" t="s">
        <v>19</v>
      </c>
      <c r="L40" s="10">
        <f t="shared" si="1"/>
        <v>0</v>
      </c>
      <c r="M40" s="11" t="s">
        <v>19</v>
      </c>
      <c r="N40" s="11" t="s">
        <v>19</v>
      </c>
    </row>
    <row r="41" spans="1:14" ht="15">
      <c r="A41" s="6">
        <f t="shared" si="0"/>
        <v>34</v>
      </c>
      <c r="B41" s="6"/>
      <c r="C41" s="13" t="s">
        <v>329</v>
      </c>
      <c r="D41" s="13">
        <v>43669</v>
      </c>
      <c r="E41" s="8">
        <v>58186</v>
      </c>
      <c r="F41" s="9">
        <v>0</v>
      </c>
      <c r="G41" s="11" t="s">
        <v>19</v>
      </c>
      <c r="H41" s="11" t="s">
        <v>19</v>
      </c>
      <c r="I41" s="54">
        <f>F41/[1]Sheet2!B$7*100</f>
        <v>0</v>
      </c>
      <c r="J41" s="11" t="s">
        <v>19</v>
      </c>
      <c r="K41" s="11" t="s">
        <v>19</v>
      </c>
      <c r="L41" s="10">
        <f t="shared" si="1"/>
        <v>58186</v>
      </c>
      <c r="M41" s="11" t="s">
        <v>19</v>
      </c>
      <c r="N41" s="11" t="s">
        <v>19</v>
      </c>
    </row>
    <row r="42" spans="1:14" ht="15">
      <c r="A42" s="6">
        <f t="shared" si="0"/>
        <v>35</v>
      </c>
      <c r="B42" s="6"/>
      <c r="C42" s="13" t="s">
        <v>330</v>
      </c>
      <c r="D42" s="13">
        <v>43669</v>
      </c>
      <c r="E42" s="8">
        <v>150326</v>
      </c>
      <c r="F42" s="9">
        <v>0</v>
      </c>
      <c r="G42" s="11" t="s">
        <v>19</v>
      </c>
      <c r="H42" s="11" t="s">
        <v>19</v>
      </c>
      <c r="I42" s="54">
        <f>F42/[1]Sheet2!B$7*100</f>
        <v>0</v>
      </c>
      <c r="J42" s="11" t="s">
        <v>19</v>
      </c>
      <c r="K42" s="11" t="s">
        <v>19</v>
      </c>
      <c r="L42" s="10">
        <f t="shared" si="1"/>
        <v>150326</v>
      </c>
      <c r="M42" s="11" t="s">
        <v>19</v>
      </c>
      <c r="N42" s="11" t="s">
        <v>19</v>
      </c>
    </row>
    <row r="43" spans="1:14" ht="15">
      <c r="A43" s="6">
        <f t="shared" si="0"/>
        <v>36</v>
      </c>
      <c r="B43" s="6"/>
      <c r="C43" s="13" t="s">
        <v>331</v>
      </c>
      <c r="D43" s="13">
        <v>43669</v>
      </c>
      <c r="E43" s="8">
        <v>6099</v>
      </c>
      <c r="F43" s="9">
        <v>0</v>
      </c>
      <c r="G43" s="11" t="s">
        <v>19</v>
      </c>
      <c r="H43" s="11" t="s">
        <v>19</v>
      </c>
      <c r="I43" s="54">
        <f>F43/[1]Sheet2!B$7*100</f>
        <v>0</v>
      </c>
      <c r="J43" s="11" t="s">
        <v>19</v>
      </c>
      <c r="K43" s="11" t="s">
        <v>19</v>
      </c>
      <c r="L43" s="10">
        <f t="shared" si="1"/>
        <v>6099</v>
      </c>
      <c r="M43" s="11" t="s">
        <v>19</v>
      </c>
      <c r="N43" s="11" t="s">
        <v>19</v>
      </c>
    </row>
    <row r="44" spans="1:14" ht="15">
      <c r="A44" s="6">
        <f t="shared" si="0"/>
        <v>37</v>
      </c>
      <c r="B44" s="6"/>
      <c r="C44" s="13" t="s">
        <v>332</v>
      </c>
      <c r="D44" s="13">
        <v>43669</v>
      </c>
      <c r="E44" s="8">
        <v>89404</v>
      </c>
      <c r="F44" s="9">
        <v>0</v>
      </c>
      <c r="G44" s="11" t="s">
        <v>19</v>
      </c>
      <c r="H44" s="11" t="s">
        <v>19</v>
      </c>
      <c r="I44" s="54">
        <f>F44/[1]Sheet2!B$7*100</f>
        <v>0</v>
      </c>
      <c r="J44" s="11" t="s">
        <v>19</v>
      </c>
      <c r="K44" s="11" t="s">
        <v>19</v>
      </c>
      <c r="L44" s="10">
        <f t="shared" si="1"/>
        <v>89404</v>
      </c>
      <c r="M44" s="11" t="s">
        <v>19</v>
      </c>
      <c r="N44" s="11" t="s">
        <v>19</v>
      </c>
    </row>
    <row r="45" spans="1:14">
      <c r="A45" s="6">
        <f t="shared" si="0"/>
        <v>38</v>
      </c>
      <c r="B45" s="6"/>
      <c r="C45" s="14" t="s">
        <v>333</v>
      </c>
      <c r="D45" s="21">
        <v>43669</v>
      </c>
      <c r="E45" s="8">
        <v>0</v>
      </c>
      <c r="F45" s="9">
        <v>0</v>
      </c>
      <c r="G45" s="11" t="s">
        <v>19</v>
      </c>
      <c r="H45" s="11" t="s">
        <v>19</v>
      </c>
      <c r="I45" s="54">
        <f>F45/[1]Sheet2!B$7*100</f>
        <v>0</v>
      </c>
      <c r="J45" s="11" t="s">
        <v>19</v>
      </c>
      <c r="K45" s="11" t="s">
        <v>19</v>
      </c>
      <c r="L45" s="10">
        <f t="shared" si="1"/>
        <v>0</v>
      </c>
      <c r="M45" s="11" t="s">
        <v>19</v>
      </c>
      <c r="N45" s="11" t="s">
        <v>19</v>
      </c>
    </row>
    <row r="46" spans="1:14" ht="15">
      <c r="A46" s="6">
        <f t="shared" si="0"/>
        <v>39</v>
      </c>
      <c r="B46" s="6"/>
      <c r="C46" s="13" t="s">
        <v>334</v>
      </c>
      <c r="D46" s="13">
        <v>43669</v>
      </c>
      <c r="E46" s="8">
        <v>49890</v>
      </c>
      <c r="F46" s="9">
        <v>0</v>
      </c>
      <c r="G46" s="11" t="s">
        <v>19</v>
      </c>
      <c r="H46" s="11" t="s">
        <v>19</v>
      </c>
      <c r="I46" s="54">
        <f>F46/[1]Sheet2!B$7*100</f>
        <v>0</v>
      </c>
      <c r="J46" s="11" t="s">
        <v>19</v>
      </c>
      <c r="K46" s="11" t="s">
        <v>19</v>
      </c>
      <c r="L46" s="10">
        <f t="shared" si="1"/>
        <v>49890</v>
      </c>
      <c r="M46" s="11" t="s">
        <v>19</v>
      </c>
      <c r="N46" s="11" t="s">
        <v>19</v>
      </c>
    </row>
    <row r="47" spans="1:14" ht="15">
      <c r="A47" s="6">
        <f t="shared" si="0"/>
        <v>40</v>
      </c>
      <c r="B47" s="6"/>
      <c r="C47" s="13" t="s">
        <v>335</v>
      </c>
      <c r="D47" s="13">
        <v>43669</v>
      </c>
      <c r="E47" s="8">
        <v>67621</v>
      </c>
      <c r="F47" s="9">
        <v>0</v>
      </c>
      <c r="G47" s="11" t="s">
        <v>19</v>
      </c>
      <c r="H47" s="11" t="s">
        <v>19</v>
      </c>
      <c r="I47" s="54">
        <f>F47/[1]Sheet2!B$7*100</f>
        <v>0</v>
      </c>
      <c r="J47" s="11" t="s">
        <v>19</v>
      </c>
      <c r="K47" s="11" t="s">
        <v>19</v>
      </c>
      <c r="L47" s="10">
        <f t="shared" si="1"/>
        <v>67621</v>
      </c>
      <c r="M47" s="11" t="s">
        <v>19</v>
      </c>
      <c r="N47" s="11" t="s">
        <v>19</v>
      </c>
    </row>
    <row r="48" spans="1:14" ht="15">
      <c r="A48" s="6">
        <f t="shared" si="0"/>
        <v>41</v>
      </c>
      <c r="B48" s="6"/>
      <c r="C48" s="13" t="s">
        <v>336</v>
      </c>
      <c r="D48" s="13">
        <v>43669</v>
      </c>
      <c r="E48" s="8">
        <v>135820</v>
      </c>
      <c r="F48" s="9">
        <v>0</v>
      </c>
      <c r="G48" s="11" t="s">
        <v>19</v>
      </c>
      <c r="H48" s="11" t="s">
        <v>19</v>
      </c>
      <c r="I48" s="54">
        <f>F48/[1]Sheet2!B$7*100</f>
        <v>0</v>
      </c>
      <c r="J48" s="11" t="s">
        <v>19</v>
      </c>
      <c r="K48" s="11" t="s">
        <v>19</v>
      </c>
      <c r="L48" s="10">
        <f t="shared" si="1"/>
        <v>135820</v>
      </c>
      <c r="M48" s="11" t="s">
        <v>19</v>
      </c>
      <c r="N48" s="11" t="s">
        <v>19</v>
      </c>
    </row>
    <row r="49" spans="1:14">
      <c r="A49" s="6">
        <f t="shared" si="0"/>
        <v>42</v>
      </c>
      <c r="B49" s="6"/>
      <c r="C49" s="18" t="s">
        <v>337</v>
      </c>
      <c r="D49" s="21">
        <v>43669</v>
      </c>
      <c r="E49" s="8">
        <v>32030</v>
      </c>
      <c r="F49" s="9">
        <v>0</v>
      </c>
      <c r="G49" s="11" t="s">
        <v>19</v>
      </c>
      <c r="H49" s="11" t="s">
        <v>19</v>
      </c>
      <c r="I49" s="54">
        <f>F49/[1]Sheet2!B$7*100</f>
        <v>0</v>
      </c>
      <c r="J49" s="11" t="s">
        <v>19</v>
      </c>
      <c r="K49" s="11" t="s">
        <v>19</v>
      </c>
      <c r="L49" s="10">
        <f t="shared" si="1"/>
        <v>32030</v>
      </c>
      <c r="M49" s="11" t="s">
        <v>19</v>
      </c>
      <c r="N49" s="11" t="s">
        <v>19</v>
      </c>
    </row>
    <row r="50" spans="1:14" ht="15">
      <c r="A50" s="6">
        <f t="shared" si="0"/>
        <v>43</v>
      </c>
      <c r="B50" s="6"/>
      <c r="C50" s="13" t="s">
        <v>338</v>
      </c>
      <c r="D50" s="13">
        <v>43669</v>
      </c>
      <c r="E50" s="8">
        <v>193729</v>
      </c>
      <c r="F50" s="9">
        <v>0</v>
      </c>
      <c r="G50" s="11" t="s">
        <v>19</v>
      </c>
      <c r="H50" s="11" t="s">
        <v>19</v>
      </c>
      <c r="I50" s="54">
        <f>F50/[1]Sheet2!B$7*100</f>
        <v>0</v>
      </c>
      <c r="J50" s="11" t="s">
        <v>19</v>
      </c>
      <c r="K50" s="11" t="s">
        <v>19</v>
      </c>
      <c r="L50" s="10">
        <f t="shared" si="1"/>
        <v>193729</v>
      </c>
      <c r="M50" s="11" t="s">
        <v>19</v>
      </c>
      <c r="N50" s="11" t="s">
        <v>19</v>
      </c>
    </row>
    <row r="51" spans="1:14">
      <c r="A51" s="6">
        <f t="shared" si="0"/>
        <v>44</v>
      </c>
      <c r="B51" s="6"/>
      <c r="C51" s="14" t="s">
        <v>339</v>
      </c>
      <c r="D51" s="21">
        <v>43669</v>
      </c>
      <c r="E51" s="8">
        <v>30216</v>
      </c>
      <c r="F51" s="9">
        <v>0</v>
      </c>
      <c r="G51" s="11" t="s">
        <v>19</v>
      </c>
      <c r="H51" s="11" t="s">
        <v>19</v>
      </c>
      <c r="I51" s="54">
        <f>F51/[1]Sheet2!B$7*100</f>
        <v>0</v>
      </c>
      <c r="J51" s="11" t="s">
        <v>19</v>
      </c>
      <c r="K51" s="11" t="s">
        <v>19</v>
      </c>
      <c r="L51" s="10">
        <f t="shared" si="1"/>
        <v>30216</v>
      </c>
      <c r="M51" s="11" t="s">
        <v>19</v>
      </c>
      <c r="N51" s="11" t="s">
        <v>19</v>
      </c>
    </row>
    <row r="52" spans="1:14">
      <c r="A52" s="6">
        <f t="shared" si="0"/>
        <v>45</v>
      </c>
      <c r="B52" s="6"/>
      <c r="C52" s="17" t="s">
        <v>340</v>
      </c>
      <c r="D52" s="21">
        <v>43669</v>
      </c>
      <c r="E52" s="8">
        <v>113495</v>
      </c>
      <c r="F52" s="9">
        <v>0</v>
      </c>
      <c r="G52" s="11" t="s">
        <v>19</v>
      </c>
      <c r="H52" s="11" t="s">
        <v>19</v>
      </c>
      <c r="I52" s="54">
        <f>F52/[1]Sheet2!B$7*100</f>
        <v>0</v>
      </c>
      <c r="J52" s="11" t="s">
        <v>19</v>
      </c>
      <c r="K52" s="11" t="s">
        <v>19</v>
      </c>
      <c r="L52" s="10">
        <f t="shared" si="1"/>
        <v>113495</v>
      </c>
      <c r="M52" s="11" t="s">
        <v>19</v>
      </c>
      <c r="N52" s="11" t="s">
        <v>19</v>
      </c>
    </row>
    <row r="53" spans="1:14" ht="15">
      <c r="A53" s="6">
        <f t="shared" si="0"/>
        <v>46</v>
      </c>
      <c r="B53" s="6"/>
      <c r="C53" s="13" t="s">
        <v>341</v>
      </c>
      <c r="D53" s="13">
        <v>43669</v>
      </c>
      <c r="E53" s="8">
        <v>190343</v>
      </c>
      <c r="F53" s="9">
        <v>0</v>
      </c>
      <c r="G53" s="11" t="s">
        <v>19</v>
      </c>
      <c r="H53" s="11" t="s">
        <v>19</v>
      </c>
      <c r="I53" s="54">
        <f>F53/[1]Sheet2!B$7*100</f>
        <v>0</v>
      </c>
      <c r="J53" s="11" t="s">
        <v>19</v>
      </c>
      <c r="K53" s="11" t="s">
        <v>19</v>
      </c>
      <c r="L53" s="10">
        <f t="shared" si="1"/>
        <v>190343</v>
      </c>
      <c r="M53" s="11" t="s">
        <v>19</v>
      </c>
      <c r="N53" s="11" t="s">
        <v>19</v>
      </c>
    </row>
    <row r="54" spans="1:14" ht="15">
      <c r="A54" s="6">
        <f t="shared" si="0"/>
        <v>47</v>
      </c>
      <c r="B54" s="6"/>
      <c r="C54" s="13" t="s">
        <v>342</v>
      </c>
      <c r="D54" s="13">
        <v>43669</v>
      </c>
      <c r="E54" s="8">
        <v>0</v>
      </c>
      <c r="F54" s="9">
        <v>0</v>
      </c>
      <c r="G54" s="11" t="s">
        <v>19</v>
      </c>
      <c r="H54" s="11" t="s">
        <v>19</v>
      </c>
      <c r="I54" s="54">
        <f>F54/[1]Sheet2!B$7*100</f>
        <v>0</v>
      </c>
      <c r="J54" s="11" t="s">
        <v>19</v>
      </c>
      <c r="K54" s="11" t="s">
        <v>19</v>
      </c>
      <c r="L54" s="10">
        <f t="shared" si="1"/>
        <v>0</v>
      </c>
      <c r="M54" s="11" t="s">
        <v>19</v>
      </c>
      <c r="N54" s="11" t="s">
        <v>19</v>
      </c>
    </row>
    <row r="55" spans="1:14" ht="15">
      <c r="A55" s="6">
        <f t="shared" si="0"/>
        <v>48</v>
      </c>
      <c r="B55" s="6"/>
      <c r="C55" s="13" t="s">
        <v>343</v>
      </c>
      <c r="D55" s="13">
        <v>43669</v>
      </c>
      <c r="E55" s="8">
        <v>88422</v>
      </c>
      <c r="F55" s="9">
        <v>0</v>
      </c>
      <c r="G55" s="11" t="s">
        <v>19</v>
      </c>
      <c r="H55" s="11" t="s">
        <v>19</v>
      </c>
      <c r="I55" s="54">
        <f>F55/[1]Sheet2!B$7*100</f>
        <v>0</v>
      </c>
      <c r="J55" s="11" t="s">
        <v>19</v>
      </c>
      <c r="K55" s="11" t="s">
        <v>19</v>
      </c>
      <c r="L55" s="10">
        <f t="shared" si="1"/>
        <v>88422</v>
      </c>
      <c r="M55" s="11" t="s">
        <v>19</v>
      </c>
      <c r="N55" s="11" t="s">
        <v>19</v>
      </c>
    </row>
    <row r="56" spans="1:14" ht="15">
      <c r="A56" s="6">
        <f t="shared" si="0"/>
        <v>49</v>
      </c>
      <c r="B56" s="6"/>
      <c r="C56" s="13" t="s">
        <v>344</v>
      </c>
      <c r="D56" s="13">
        <v>43669</v>
      </c>
      <c r="E56" s="8">
        <v>222377</v>
      </c>
      <c r="F56" s="9">
        <v>0</v>
      </c>
      <c r="G56" s="11" t="s">
        <v>19</v>
      </c>
      <c r="H56" s="11" t="s">
        <v>19</v>
      </c>
      <c r="I56" s="54">
        <f>F56/[1]Sheet2!B$7*100</f>
        <v>0</v>
      </c>
      <c r="J56" s="11" t="s">
        <v>19</v>
      </c>
      <c r="K56" s="11" t="s">
        <v>19</v>
      </c>
      <c r="L56" s="10">
        <f t="shared" si="1"/>
        <v>222377</v>
      </c>
      <c r="M56" s="11" t="s">
        <v>19</v>
      </c>
      <c r="N56" s="11" t="s">
        <v>19</v>
      </c>
    </row>
    <row r="57" spans="1:14">
      <c r="A57" s="6">
        <f t="shared" si="0"/>
        <v>50</v>
      </c>
      <c r="B57" s="6"/>
      <c r="C57" s="18" t="s">
        <v>345</v>
      </c>
      <c r="D57" s="21">
        <v>43669</v>
      </c>
      <c r="E57" s="8">
        <v>71909</v>
      </c>
      <c r="F57" s="9">
        <v>0</v>
      </c>
      <c r="G57" s="11" t="s">
        <v>19</v>
      </c>
      <c r="H57" s="11" t="s">
        <v>19</v>
      </c>
      <c r="I57" s="54">
        <f>F57/[1]Sheet2!B$7*100</f>
        <v>0</v>
      </c>
      <c r="J57" s="11" t="s">
        <v>19</v>
      </c>
      <c r="K57" s="11" t="s">
        <v>19</v>
      </c>
      <c r="L57" s="10">
        <f t="shared" si="1"/>
        <v>71909</v>
      </c>
      <c r="M57" s="11" t="s">
        <v>19</v>
      </c>
      <c r="N57" s="11" t="s">
        <v>19</v>
      </c>
    </row>
    <row r="58" spans="1:14">
      <c r="A58" s="6">
        <f t="shared" si="0"/>
        <v>51</v>
      </c>
      <c r="B58" s="6"/>
      <c r="C58" s="18" t="s">
        <v>346</v>
      </c>
      <c r="D58" s="21">
        <v>43669</v>
      </c>
      <c r="E58" s="8">
        <v>67240</v>
      </c>
      <c r="F58" s="9">
        <v>0</v>
      </c>
      <c r="G58" s="11" t="s">
        <v>19</v>
      </c>
      <c r="H58" s="11" t="s">
        <v>19</v>
      </c>
      <c r="I58" s="54">
        <f>F58/[1]Sheet2!B$7*100</f>
        <v>0</v>
      </c>
      <c r="J58" s="11" t="s">
        <v>19</v>
      </c>
      <c r="K58" s="11" t="s">
        <v>19</v>
      </c>
      <c r="L58" s="10">
        <f t="shared" si="1"/>
        <v>67240</v>
      </c>
      <c r="M58" s="11" t="s">
        <v>19</v>
      </c>
      <c r="N58" s="11" t="s">
        <v>19</v>
      </c>
    </row>
    <row r="59" spans="1:14">
      <c r="A59" s="6">
        <f t="shared" si="0"/>
        <v>52</v>
      </c>
      <c r="B59" s="6"/>
      <c r="C59" s="17" t="s">
        <v>347</v>
      </c>
      <c r="D59" s="21">
        <v>43669</v>
      </c>
      <c r="E59" s="8">
        <v>0</v>
      </c>
      <c r="F59" s="9">
        <v>0</v>
      </c>
      <c r="G59" s="11" t="s">
        <v>19</v>
      </c>
      <c r="H59" s="11" t="s">
        <v>19</v>
      </c>
      <c r="I59" s="54">
        <f>F59/[1]Sheet2!B$7*100</f>
        <v>0</v>
      </c>
      <c r="J59" s="11" t="s">
        <v>19</v>
      </c>
      <c r="K59" s="11" t="s">
        <v>19</v>
      </c>
      <c r="L59" s="10">
        <f t="shared" si="1"/>
        <v>0</v>
      </c>
      <c r="M59" s="11" t="s">
        <v>19</v>
      </c>
      <c r="N59" s="11" t="s">
        <v>19</v>
      </c>
    </row>
    <row r="60" spans="1:14" ht="15">
      <c r="A60" s="6">
        <f t="shared" si="0"/>
        <v>53</v>
      </c>
      <c r="B60" s="6"/>
      <c r="C60" s="13" t="s">
        <v>348</v>
      </c>
      <c r="D60" s="13">
        <v>43669</v>
      </c>
      <c r="E60" s="8">
        <v>67442</v>
      </c>
      <c r="F60" s="9">
        <v>0</v>
      </c>
      <c r="G60" s="11" t="s">
        <v>19</v>
      </c>
      <c r="H60" s="11" t="s">
        <v>19</v>
      </c>
      <c r="I60" s="54">
        <f>F60/[1]Sheet2!B$7*100</f>
        <v>0</v>
      </c>
      <c r="J60" s="11" t="s">
        <v>19</v>
      </c>
      <c r="K60" s="11" t="s">
        <v>19</v>
      </c>
      <c r="L60" s="10">
        <f t="shared" si="1"/>
        <v>67442</v>
      </c>
      <c r="M60" s="11" t="s">
        <v>19</v>
      </c>
      <c r="N60" s="11" t="s">
        <v>19</v>
      </c>
    </row>
    <row r="61" spans="1:14" ht="15">
      <c r="A61" s="6">
        <f t="shared" si="0"/>
        <v>54</v>
      </c>
      <c r="B61" s="6"/>
      <c r="C61" s="13" t="s">
        <v>349</v>
      </c>
      <c r="D61" s="13">
        <v>43669</v>
      </c>
      <c r="E61" s="8">
        <v>337041</v>
      </c>
      <c r="F61" s="9">
        <v>0</v>
      </c>
      <c r="G61" s="11" t="s">
        <v>19</v>
      </c>
      <c r="H61" s="11" t="s">
        <v>19</v>
      </c>
      <c r="I61" s="54">
        <f>F61/[1]Sheet2!B$7*100</f>
        <v>0</v>
      </c>
      <c r="J61" s="11" t="s">
        <v>19</v>
      </c>
      <c r="K61" s="11" t="s">
        <v>19</v>
      </c>
      <c r="L61" s="10">
        <f t="shared" si="1"/>
        <v>337041</v>
      </c>
      <c r="M61" s="11" t="s">
        <v>19</v>
      </c>
      <c r="N61" s="11" t="s">
        <v>19</v>
      </c>
    </row>
    <row r="62" spans="1:14" ht="15">
      <c r="A62" s="6">
        <f t="shared" si="0"/>
        <v>55</v>
      </c>
      <c r="B62" s="6"/>
      <c r="C62" s="13" t="s">
        <v>350</v>
      </c>
      <c r="D62" s="13">
        <v>43669</v>
      </c>
      <c r="E62" s="8">
        <v>307635</v>
      </c>
      <c r="F62" s="9">
        <v>0</v>
      </c>
      <c r="G62" s="11" t="s">
        <v>19</v>
      </c>
      <c r="H62" s="11" t="s">
        <v>19</v>
      </c>
      <c r="I62" s="54">
        <f>F62/[1]Sheet2!B$7*100</f>
        <v>0</v>
      </c>
      <c r="J62" s="11" t="s">
        <v>19</v>
      </c>
      <c r="K62" s="11" t="s">
        <v>19</v>
      </c>
      <c r="L62" s="10">
        <f t="shared" si="1"/>
        <v>307635</v>
      </c>
      <c r="M62" s="11" t="s">
        <v>19</v>
      </c>
      <c r="N62" s="11" t="s">
        <v>19</v>
      </c>
    </row>
    <row r="63" spans="1:14" ht="15">
      <c r="A63" s="6">
        <f t="shared" si="0"/>
        <v>56</v>
      </c>
      <c r="B63" s="6"/>
      <c r="C63" s="15" t="s">
        <v>351</v>
      </c>
      <c r="D63" s="13">
        <v>43669</v>
      </c>
      <c r="E63" s="8">
        <v>0</v>
      </c>
      <c r="F63" s="9">
        <v>0</v>
      </c>
      <c r="G63" s="11" t="s">
        <v>19</v>
      </c>
      <c r="H63" s="11" t="s">
        <v>19</v>
      </c>
      <c r="I63" s="54">
        <f>F63/[1]Sheet2!B$7*100</f>
        <v>0</v>
      </c>
      <c r="J63" s="11" t="s">
        <v>19</v>
      </c>
      <c r="K63" s="11" t="s">
        <v>19</v>
      </c>
      <c r="L63" s="10">
        <f t="shared" si="1"/>
        <v>0</v>
      </c>
      <c r="M63" s="11" t="s">
        <v>19</v>
      </c>
      <c r="N63" s="11" t="s">
        <v>19</v>
      </c>
    </row>
    <row r="64" spans="1:14">
      <c r="A64" s="6">
        <f t="shared" si="0"/>
        <v>57</v>
      </c>
      <c r="B64" s="6"/>
      <c r="C64" s="18" t="s">
        <v>352</v>
      </c>
      <c r="D64" s="21">
        <v>43669</v>
      </c>
      <c r="E64" s="8">
        <v>427510</v>
      </c>
      <c r="F64" s="9">
        <v>0</v>
      </c>
      <c r="G64" s="11" t="s">
        <v>19</v>
      </c>
      <c r="H64" s="11" t="s">
        <v>19</v>
      </c>
      <c r="I64" s="54">
        <f>F64/[1]Sheet2!B$7*100</f>
        <v>0</v>
      </c>
      <c r="J64" s="11" t="s">
        <v>19</v>
      </c>
      <c r="K64" s="11" t="s">
        <v>19</v>
      </c>
      <c r="L64" s="10">
        <f t="shared" si="1"/>
        <v>427510</v>
      </c>
      <c r="M64" s="11" t="s">
        <v>19</v>
      </c>
      <c r="N64" s="11" t="s">
        <v>19</v>
      </c>
    </row>
    <row r="65" spans="1:14">
      <c r="A65" s="6">
        <f t="shared" si="0"/>
        <v>58</v>
      </c>
      <c r="B65" s="6"/>
      <c r="C65" s="17" t="s">
        <v>353</v>
      </c>
      <c r="D65" s="21">
        <v>43669</v>
      </c>
      <c r="E65" s="8">
        <v>0</v>
      </c>
      <c r="F65" s="9">
        <v>0</v>
      </c>
      <c r="G65" s="11" t="s">
        <v>19</v>
      </c>
      <c r="H65" s="11" t="s">
        <v>19</v>
      </c>
      <c r="I65" s="54">
        <f>F65/[1]Sheet2!B$7*100</f>
        <v>0</v>
      </c>
      <c r="J65" s="11" t="s">
        <v>19</v>
      </c>
      <c r="K65" s="11" t="s">
        <v>19</v>
      </c>
      <c r="L65" s="10">
        <f t="shared" si="1"/>
        <v>0</v>
      </c>
      <c r="M65" s="11" t="s">
        <v>19</v>
      </c>
      <c r="N65" s="11" t="s">
        <v>19</v>
      </c>
    </row>
    <row r="66" spans="1:14">
      <c r="A66" s="6">
        <f t="shared" si="0"/>
        <v>59</v>
      </c>
      <c r="B66" s="6"/>
      <c r="C66" s="17" t="s">
        <v>354</v>
      </c>
      <c r="D66" s="21">
        <v>43669</v>
      </c>
      <c r="E66" s="8">
        <v>0</v>
      </c>
      <c r="F66" s="9">
        <v>0</v>
      </c>
      <c r="G66" s="11" t="s">
        <v>19</v>
      </c>
      <c r="H66" s="11" t="s">
        <v>19</v>
      </c>
      <c r="I66" s="54">
        <f>F66/[1]Sheet2!B$7*100</f>
        <v>0</v>
      </c>
      <c r="J66" s="11" t="s">
        <v>19</v>
      </c>
      <c r="K66" s="11" t="s">
        <v>19</v>
      </c>
      <c r="L66" s="10">
        <f t="shared" si="1"/>
        <v>0</v>
      </c>
      <c r="M66" s="11" t="s">
        <v>19</v>
      </c>
      <c r="N66" s="11" t="s">
        <v>19</v>
      </c>
    </row>
    <row r="67" spans="1:14" ht="15">
      <c r="A67" s="6">
        <f t="shared" si="0"/>
        <v>60</v>
      </c>
      <c r="B67" s="6"/>
      <c r="C67" s="19" t="s">
        <v>355</v>
      </c>
      <c r="D67" s="21">
        <v>43669</v>
      </c>
      <c r="E67" s="8">
        <v>51017</v>
      </c>
      <c r="F67" s="9">
        <v>0</v>
      </c>
      <c r="G67" s="11" t="s">
        <v>19</v>
      </c>
      <c r="H67" s="11" t="s">
        <v>19</v>
      </c>
      <c r="I67" s="54">
        <f>F67/[1]Sheet2!B$7*100</f>
        <v>0</v>
      </c>
      <c r="J67" s="11" t="s">
        <v>19</v>
      </c>
      <c r="K67" s="11" t="s">
        <v>19</v>
      </c>
      <c r="L67" s="10">
        <f t="shared" si="1"/>
        <v>51017</v>
      </c>
      <c r="M67" s="11" t="s">
        <v>19</v>
      </c>
      <c r="N67" s="11" t="s">
        <v>19</v>
      </c>
    </row>
    <row r="68" spans="1:14" ht="15">
      <c r="A68" s="6">
        <f t="shared" si="0"/>
        <v>61</v>
      </c>
      <c r="B68" s="6"/>
      <c r="C68" s="13" t="s">
        <v>356</v>
      </c>
      <c r="D68" s="13">
        <v>43669</v>
      </c>
      <c r="E68" s="8">
        <v>0</v>
      </c>
      <c r="F68" s="9">
        <v>0</v>
      </c>
      <c r="G68" s="11" t="s">
        <v>19</v>
      </c>
      <c r="H68" s="11" t="s">
        <v>19</v>
      </c>
      <c r="I68" s="54">
        <f>F68/[1]Sheet2!B$7*100</f>
        <v>0</v>
      </c>
      <c r="J68" s="11" t="s">
        <v>19</v>
      </c>
      <c r="K68" s="11" t="s">
        <v>19</v>
      </c>
      <c r="L68" s="10">
        <f t="shared" si="1"/>
        <v>0</v>
      </c>
      <c r="M68" s="11" t="s">
        <v>19</v>
      </c>
      <c r="N68" s="11" t="s">
        <v>19</v>
      </c>
    </row>
    <row r="69" spans="1:14" ht="15">
      <c r="A69" s="6">
        <f t="shared" si="0"/>
        <v>62</v>
      </c>
      <c r="B69" s="6"/>
      <c r="C69" s="13" t="s">
        <v>357</v>
      </c>
      <c r="D69" s="13">
        <v>43669</v>
      </c>
      <c r="E69" s="8">
        <v>197093</v>
      </c>
      <c r="F69" s="9">
        <v>0</v>
      </c>
      <c r="G69" s="11" t="s">
        <v>19</v>
      </c>
      <c r="H69" s="11" t="s">
        <v>19</v>
      </c>
      <c r="I69" s="54">
        <f>F69/[1]Sheet2!B$7*100</f>
        <v>0</v>
      </c>
      <c r="J69" s="11" t="s">
        <v>19</v>
      </c>
      <c r="K69" s="11" t="s">
        <v>19</v>
      </c>
      <c r="L69" s="10">
        <f t="shared" si="1"/>
        <v>197093</v>
      </c>
      <c r="M69" s="11" t="s">
        <v>19</v>
      </c>
      <c r="N69" s="11" t="s">
        <v>19</v>
      </c>
    </row>
    <row r="70" spans="1:14" ht="15">
      <c r="A70" s="6">
        <f t="shared" si="0"/>
        <v>63</v>
      </c>
      <c r="B70" s="6"/>
      <c r="C70" s="13" t="s">
        <v>358</v>
      </c>
      <c r="D70" s="13">
        <v>43669</v>
      </c>
      <c r="E70" s="8">
        <v>52180</v>
      </c>
      <c r="F70" s="9">
        <v>0</v>
      </c>
      <c r="G70" s="11" t="s">
        <v>19</v>
      </c>
      <c r="H70" s="11" t="s">
        <v>19</v>
      </c>
      <c r="I70" s="54">
        <f>F70/[1]Sheet2!B$7*100</f>
        <v>0</v>
      </c>
      <c r="J70" s="11" t="s">
        <v>19</v>
      </c>
      <c r="K70" s="11" t="s">
        <v>19</v>
      </c>
      <c r="L70" s="10">
        <f t="shared" si="1"/>
        <v>52180</v>
      </c>
      <c r="M70" s="11" t="s">
        <v>19</v>
      </c>
      <c r="N70" s="11" t="s">
        <v>19</v>
      </c>
    </row>
    <row r="71" spans="1:14" ht="15">
      <c r="A71" s="6">
        <f t="shared" si="0"/>
        <v>64</v>
      </c>
      <c r="B71" s="6"/>
      <c r="C71" s="13" t="s">
        <v>359</v>
      </c>
      <c r="D71" s="13">
        <v>43669</v>
      </c>
      <c r="E71" s="8">
        <v>0</v>
      </c>
      <c r="F71" s="9">
        <v>0</v>
      </c>
      <c r="G71" s="11" t="s">
        <v>19</v>
      </c>
      <c r="H71" s="11" t="s">
        <v>19</v>
      </c>
      <c r="I71" s="54">
        <f>F71/[1]Sheet2!B$7*100</f>
        <v>0</v>
      </c>
      <c r="J71" s="11" t="s">
        <v>19</v>
      </c>
      <c r="K71" s="11" t="s">
        <v>19</v>
      </c>
      <c r="L71" s="10">
        <f t="shared" si="1"/>
        <v>0</v>
      </c>
      <c r="M71" s="11" t="s">
        <v>19</v>
      </c>
      <c r="N71" s="11" t="s">
        <v>19</v>
      </c>
    </row>
    <row r="72" spans="1:14" ht="15">
      <c r="A72" s="6">
        <f t="shared" si="0"/>
        <v>65</v>
      </c>
      <c r="B72" s="6"/>
      <c r="C72" s="13" t="s">
        <v>360</v>
      </c>
      <c r="D72" s="13">
        <v>43669</v>
      </c>
      <c r="E72" s="8">
        <v>81111</v>
      </c>
      <c r="F72" s="9">
        <v>0</v>
      </c>
      <c r="G72" s="11" t="s">
        <v>19</v>
      </c>
      <c r="H72" s="11" t="s">
        <v>19</v>
      </c>
      <c r="I72" s="54">
        <f>F72/[1]Sheet2!B$7*100</f>
        <v>0</v>
      </c>
      <c r="J72" s="11" t="s">
        <v>19</v>
      </c>
      <c r="K72" s="11" t="s">
        <v>19</v>
      </c>
      <c r="L72" s="10">
        <f t="shared" si="1"/>
        <v>81111</v>
      </c>
      <c r="M72" s="11" t="s">
        <v>19</v>
      </c>
      <c r="N72" s="11" t="s">
        <v>19</v>
      </c>
    </row>
    <row r="73" spans="1:14" ht="15">
      <c r="A73" s="6">
        <f t="shared" ref="A73:A136" si="2">+A72+1</f>
        <v>66</v>
      </c>
      <c r="B73" s="6"/>
      <c r="C73" s="13" t="s">
        <v>361</v>
      </c>
      <c r="D73" s="13">
        <v>43669</v>
      </c>
      <c r="E73" s="8">
        <v>0</v>
      </c>
      <c r="F73" s="9">
        <v>0</v>
      </c>
      <c r="G73" s="11" t="s">
        <v>19</v>
      </c>
      <c r="H73" s="11" t="s">
        <v>19</v>
      </c>
      <c r="I73" s="54">
        <f>F73/[1]Sheet2!B$7*100</f>
        <v>0</v>
      </c>
      <c r="J73" s="11" t="s">
        <v>19</v>
      </c>
      <c r="K73" s="11" t="s">
        <v>19</v>
      </c>
      <c r="L73" s="10">
        <f t="shared" ref="L73:L136" si="3">+E73-F73</f>
        <v>0</v>
      </c>
      <c r="M73" s="11" t="s">
        <v>19</v>
      </c>
      <c r="N73" s="11" t="s">
        <v>19</v>
      </c>
    </row>
    <row r="74" spans="1:14" ht="15">
      <c r="A74" s="6">
        <f t="shared" si="2"/>
        <v>67</v>
      </c>
      <c r="B74" s="6"/>
      <c r="C74" s="13" t="s">
        <v>362</v>
      </c>
      <c r="D74" s="13">
        <v>43669</v>
      </c>
      <c r="E74" s="8">
        <v>0</v>
      </c>
      <c r="F74" s="9">
        <v>0</v>
      </c>
      <c r="G74" s="11" t="s">
        <v>19</v>
      </c>
      <c r="H74" s="11" t="s">
        <v>19</v>
      </c>
      <c r="I74" s="54">
        <f>F74/[1]Sheet2!B$7*100</f>
        <v>0</v>
      </c>
      <c r="J74" s="11" t="s">
        <v>19</v>
      </c>
      <c r="K74" s="11" t="s">
        <v>19</v>
      </c>
      <c r="L74" s="10">
        <f t="shared" si="3"/>
        <v>0</v>
      </c>
      <c r="M74" s="11" t="s">
        <v>19</v>
      </c>
      <c r="N74" s="11" t="s">
        <v>19</v>
      </c>
    </row>
    <row r="75" spans="1:14" ht="15">
      <c r="A75" s="6">
        <f t="shared" si="2"/>
        <v>68</v>
      </c>
      <c r="B75" s="6"/>
      <c r="C75" s="13" t="s">
        <v>363</v>
      </c>
      <c r="D75" s="13">
        <v>43669</v>
      </c>
      <c r="E75" s="8">
        <v>113461</v>
      </c>
      <c r="F75" s="9">
        <v>0</v>
      </c>
      <c r="G75" s="11" t="s">
        <v>19</v>
      </c>
      <c r="H75" s="11" t="s">
        <v>19</v>
      </c>
      <c r="I75" s="54">
        <f>F75/[1]Sheet2!B$7*100</f>
        <v>0</v>
      </c>
      <c r="J75" s="11" t="s">
        <v>19</v>
      </c>
      <c r="K75" s="11" t="s">
        <v>19</v>
      </c>
      <c r="L75" s="10">
        <f t="shared" si="3"/>
        <v>113461</v>
      </c>
      <c r="M75" s="11" t="s">
        <v>19</v>
      </c>
      <c r="N75" s="11" t="s">
        <v>19</v>
      </c>
    </row>
    <row r="76" spans="1:14" ht="15">
      <c r="A76" s="6">
        <f t="shared" si="2"/>
        <v>69</v>
      </c>
      <c r="B76" s="6"/>
      <c r="C76" s="13" t="s">
        <v>364</v>
      </c>
      <c r="D76" s="13">
        <v>43669</v>
      </c>
      <c r="E76" s="8">
        <v>62123</v>
      </c>
      <c r="F76" s="9">
        <v>0</v>
      </c>
      <c r="G76" s="11" t="s">
        <v>19</v>
      </c>
      <c r="H76" s="11" t="s">
        <v>19</v>
      </c>
      <c r="I76" s="54">
        <f>F76/[1]Sheet2!B$7*100</f>
        <v>0</v>
      </c>
      <c r="J76" s="11" t="s">
        <v>19</v>
      </c>
      <c r="K76" s="11" t="s">
        <v>19</v>
      </c>
      <c r="L76" s="10">
        <f t="shared" si="3"/>
        <v>62123</v>
      </c>
      <c r="M76" s="11" t="s">
        <v>19</v>
      </c>
      <c r="N76" s="11" t="s">
        <v>19</v>
      </c>
    </row>
    <row r="77" spans="1:14">
      <c r="A77" s="6">
        <f t="shared" si="2"/>
        <v>70</v>
      </c>
      <c r="B77" s="6"/>
      <c r="C77" s="17" t="s">
        <v>365</v>
      </c>
      <c r="D77" s="21">
        <v>43669</v>
      </c>
      <c r="E77" s="8">
        <v>147598</v>
      </c>
      <c r="F77" s="9">
        <v>0</v>
      </c>
      <c r="G77" s="11" t="s">
        <v>19</v>
      </c>
      <c r="H77" s="11" t="s">
        <v>19</v>
      </c>
      <c r="I77" s="54">
        <f>F77/[1]Sheet2!B$7*100</f>
        <v>0</v>
      </c>
      <c r="J77" s="11" t="s">
        <v>19</v>
      </c>
      <c r="K77" s="11" t="s">
        <v>19</v>
      </c>
      <c r="L77" s="10">
        <f t="shared" si="3"/>
        <v>147598</v>
      </c>
      <c r="M77" s="11" t="s">
        <v>19</v>
      </c>
      <c r="N77" s="11" t="s">
        <v>19</v>
      </c>
    </row>
    <row r="78" spans="1:14">
      <c r="A78" s="6">
        <f t="shared" si="2"/>
        <v>71</v>
      </c>
      <c r="B78" s="6"/>
      <c r="C78" s="17" t="s">
        <v>366</v>
      </c>
      <c r="D78" s="21">
        <v>43669</v>
      </c>
      <c r="E78" s="8">
        <v>11023</v>
      </c>
      <c r="F78" s="9">
        <v>0</v>
      </c>
      <c r="G78" s="11" t="s">
        <v>19</v>
      </c>
      <c r="H78" s="11" t="s">
        <v>19</v>
      </c>
      <c r="I78" s="54">
        <f>F78/[1]Sheet2!B$7*100</f>
        <v>0</v>
      </c>
      <c r="J78" s="11" t="s">
        <v>19</v>
      </c>
      <c r="K78" s="11" t="s">
        <v>19</v>
      </c>
      <c r="L78" s="10">
        <f t="shared" si="3"/>
        <v>11023</v>
      </c>
      <c r="M78" s="11" t="s">
        <v>19</v>
      </c>
      <c r="N78" s="11" t="s">
        <v>19</v>
      </c>
    </row>
    <row r="79" spans="1:14" ht="15">
      <c r="A79" s="6">
        <f t="shared" si="2"/>
        <v>72</v>
      </c>
      <c r="B79" s="6"/>
      <c r="C79" s="13" t="s">
        <v>367</v>
      </c>
      <c r="D79" s="13">
        <v>43669</v>
      </c>
      <c r="E79" s="8">
        <v>137429</v>
      </c>
      <c r="F79" s="9">
        <v>0</v>
      </c>
      <c r="G79" s="11" t="s">
        <v>19</v>
      </c>
      <c r="H79" s="11" t="s">
        <v>19</v>
      </c>
      <c r="I79" s="54">
        <f>F79/[1]Sheet2!B$7*100</f>
        <v>0</v>
      </c>
      <c r="J79" s="11" t="s">
        <v>19</v>
      </c>
      <c r="K79" s="11" t="s">
        <v>19</v>
      </c>
      <c r="L79" s="10">
        <f t="shared" si="3"/>
        <v>137429</v>
      </c>
      <c r="M79" s="11" t="s">
        <v>19</v>
      </c>
      <c r="N79" s="11" t="s">
        <v>19</v>
      </c>
    </row>
    <row r="80" spans="1:14" ht="15">
      <c r="A80" s="6">
        <f t="shared" si="2"/>
        <v>73</v>
      </c>
      <c r="B80" s="6"/>
      <c r="C80" s="13" t="s">
        <v>368</v>
      </c>
      <c r="D80" s="13">
        <v>43669</v>
      </c>
      <c r="E80" s="8">
        <v>56916</v>
      </c>
      <c r="F80" s="9">
        <v>0</v>
      </c>
      <c r="G80" s="11" t="s">
        <v>19</v>
      </c>
      <c r="H80" s="11" t="s">
        <v>19</v>
      </c>
      <c r="I80" s="54">
        <f>F80/[1]Sheet2!B$7*100</f>
        <v>0</v>
      </c>
      <c r="J80" s="11" t="s">
        <v>19</v>
      </c>
      <c r="K80" s="11" t="s">
        <v>19</v>
      </c>
      <c r="L80" s="10">
        <f t="shared" si="3"/>
        <v>56916</v>
      </c>
      <c r="M80" s="11" t="s">
        <v>19</v>
      </c>
      <c r="N80" s="11" t="s">
        <v>19</v>
      </c>
    </row>
    <row r="81" spans="1:14" ht="15">
      <c r="A81" s="6">
        <f t="shared" si="2"/>
        <v>74</v>
      </c>
      <c r="B81" s="6"/>
      <c r="C81" s="13" t="s">
        <v>369</v>
      </c>
      <c r="D81" s="13">
        <v>43669</v>
      </c>
      <c r="E81" s="8">
        <v>0</v>
      </c>
      <c r="F81" s="9">
        <v>0</v>
      </c>
      <c r="G81" s="11" t="s">
        <v>19</v>
      </c>
      <c r="H81" s="11" t="s">
        <v>19</v>
      </c>
      <c r="I81" s="54">
        <f>F81/[1]Sheet2!B$7*100</f>
        <v>0</v>
      </c>
      <c r="J81" s="11" t="s">
        <v>19</v>
      </c>
      <c r="K81" s="11" t="s">
        <v>19</v>
      </c>
      <c r="L81" s="10">
        <f t="shared" si="3"/>
        <v>0</v>
      </c>
      <c r="M81" s="11" t="s">
        <v>19</v>
      </c>
      <c r="N81" s="11" t="s">
        <v>19</v>
      </c>
    </row>
    <row r="82" spans="1:14" ht="15">
      <c r="A82" s="6">
        <f t="shared" si="2"/>
        <v>75</v>
      </c>
      <c r="B82" s="6"/>
      <c r="C82" s="13" t="s">
        <v>370</v>
      </c>
      <c r="D82" s="13">
        <v>43669</v>
      </c>
      <c r="E82" s="8">
        <v>616086</v>
      </c>
      <c r="F82" s="9">
        <v>0</v>
      </c>
      <c r="G82" s="11" t="s">
        <v>19</v>
      </c>
      <c r="H82" s="11" t="s">
        <v>19</v>
      </c>
      <c r="I82" s="54">
        <f>F82/[1]Sheet2!B$7*100</f>
        <v>0</v>
      </c>
      <c r="J82" s="11" t="s">
        <v>19</v>
      </c>
      <c r="K82" s="11" t="s">
        <v>19</v>
      </c>
      <c r="L82" s="10">
        <f t="shared" si="3"/>
        <v>616086</v>
      </c>
      <c r="M82" s="11" t="s">
        <v>19</v>
      </c>
      <c r="N82" s="11" t="s">
        <v>19</v>
      </c>
    </row>
    <row r="83" spans="1:14" ht="15">
      <c r="A83" s="6">
        <f t="shared" si="2"/>
        <v>76</v>
      </c>
      <c r="B83" s="6"/>
      <c r="C83" s="13" t="s">
        <v>371</v>
      </c>
      <c r="D83" s="13">
        <v>43669</v>
      </c>
      <c r="E83" s="8">
        <v>97629</v>
      </c>
      <c r="F83" s="9">
        <v>0</v>
      </c>
      <c r="G83" s="11" t="s">
        <v>19</v>
      </c>
      <c r="H83" s="11" t="s">
        <v>19</v>
      </c>
      <c r="I83" s="54">
        <f>F83/[1]Sheet2!B$7*100</f>
        <v>0</v>
      </c>
      <c r="J83" s="11" t="s">
        <v>19</v>
      </c>
      <c r="K83" s="11" t="s">
        <v>19</v>
      </c>
      <c r="L83" s="10">
        <f t="shared" si="3"/>
        <v>97629</v>
      </c>
      <c r="M83" s="11" t="s">
        <v>19</v>
      </c>
      <c r="N83" s="11" t="s">
        <v>19</v>
      </c>
    </row>
    <row r="84" spans="1:14">
      <c r="A84" s="6">
        <f t="shared" si="2"/>
        <v>77</v>
      </c>
      <c r="B84" s="6"/>
      <c r="C84" s="14" t="s">
        <v>372</v>
      </c>
      <c r="D84" s="21">
        <v>43669</v>
      </c>
      <c r="E84" s="8">
        <v>0</v>
      </c>
      <c r="F84" s="9">
        <v>0</v>
      </c>
      <c r="G84" s="11" t="s">
        <v>19</v>
      </c>
      <c r="H84" s="11" t="s">
        <v>19</v>
      </c>
      <c r="I84" s="54">
        <f>F84/[1]Sheet2!B$7*100</f>
        <v>0</v>
      </c>
      <c r="J84" s="11" t="s">
        <v>19</v>
      </c>
      <c r="K84" s="11" t="s">
        <v>19</v>
      </c>
      <c r="L84" s="10">
        <f t="shared" si="3"/>
        <v>0</v>
      </c>
      <c r="M84" s="11" t="s">
        <v>19</v>
      </c>
      <c r="N84" s="11" t="s">
        <v>19</v>
      </c>
    </row>
    <row r="85" spans="1:14" ht="15">
      <c r="A85" s="6">
        <f t="shared" si="2"/>
        <v>78</v>
      </c>
      <c r="B85" s="6"/>
      <c r="C85" s="13" t="s">
        <v>373</v>
      </c>
      <c r="D85" s="13">
        <v>43669</v>
      </c>
      <c r="E85" s="8">
        <v>50010</v>
      </c>
      <c r="F85" s="9">
        <v>0</v>
      </c>
      <c r="G85" s="11" t="s">
        <v>19</v>
      </c>
      <c r="H85" s="11" t="s">
        <v>19</v>
      </c>
      <c r="I85" s="54">
        <f>F85/[1]Sheet2!B$7*100</f>
        <v>0</v>
      </c>
      <c r="J85" s="11" t="s">
        <v>19</v>
      </c>
      <c r="K85" s="11" t="s">
        <v>19</v>
      </c>
      <c r="L85" s="10">
        <f t="shared" si="3"/>
        <v>50010</v>
      </c>
      <c r="M85" s="11" t="s">
        <v>19</v>
      </c>
      <c r="N85" s="11" t="s">
        <v>19</v>
      </c>
    </row>
    <row r="86" spans="1:14">
      <c r="A86" s="6">
        <f t="shared" si="2"/>
        <v>79</v>
      </c>
      <c r="B86" s="6"/>
      <c r="C86" s="18" t="s">
        <v>374</v>
      </c>
      <c r="D86" s="21">
        <v>43669</v>
      </c>
      <c r="E86" s="8">
        <v>54848</v>
      </c>
      <c r="F86" s="9">
        <v>0</v>
      </c>
      <c r="G86" s="11" t="s">
        <v>19</v>
      </c>
      <c r="H86" s="11" t="s">
        <v>19</v>
      </c>
      <c r="I86" s="54">
        <f>F86/[1]Sheet2!B$7*100</f>
        <v>0</v>
      </c>
      <c r="J86" s="11" t="s">
        <v>19</v>
      </c>
      <c r="K86" s="11" t="s">
        <v>19</v>
      </c>
      <c r="L86" s="10">
        <f t="shared" si="3"/>
        <v>54848</v>
      </c>
      <c r="M86" s="11" t="s">
        <v>19</v>
      </c>
      <c r="N86" s="11" t="s">
        <v>19</v>
      </c>
    </row>
    <row r="87" spans="1:14" ht="15">
      <c r="A87" s="6">
        <f t="shared" si="2"/>
        <v>80</v>
      </c>
      <c r="B87" s="6"/>
      <c r="C87" s="13" t="s">
        <v>375</v>
      </c>
      <c r="D87" s="13">
        <v>43669</v>
      </c>
      <c r="E87" s="8">
        <v>34820</v>
      </c>
      <c r="F87" s="9">
        <v>0</v>
      </c>
      <c r="G87" s="11" t="s">
        <v>19</v>
      </c>
      <c r="H87" s="11" t="s">
        <v>19</v>
      </c>
      <c r="I87" s="54">
        <f>F87/[1]Sheet2!B$7*100</f>
        <v>0</v>
      </c>
      <c r="J87" s="11" t="s">
        <v>19</v>
      </c>
      <c r="K87" s="11" t="s">
        <v>19</v>
      </c>
      <c r="L87" s="10">
        <f t="shared" si="3"/>
        <v>34820</v>
      </c>
      <c r="M87" s="11" t="s">
        <v>19</v>
      </c>
      <c r="N87" s="11" t="s">
        <v>19</v>
      </c>
    </row>
    <row r="88" spans="1:14" ht="15">
      <c r="A88" s="6">
        <f t="shared" si="2"/>
        <v>81</v>
      </c>
      <c r="B88" s="6"/>
      <c r="C88" s="13" t="s">
        <v>376</v>
      </c>
      <c r="D88" s="13">
        <v>43669</v>
      </c>
      <c r="E88" s="8">
        <v>288398</v>
      </c>
      <c r="F88" s="9">
        <v>0</v>
      </c>
      <c r="G88" s="11" t="s">
        <v>19</v>
      </c>
      <c r="H88" s="11" t="s">
        <v>19</v>
      </c>
      <c r="I88" s="54">
        <f>F88/[1]Sheet2!B$7*100</f>
        <v>0</v>
      </c>
      <c r="J88" s="11" t="s">
        <v>19</v>
      </c>
      <c r="K88" s="11" t="s">
        <v>19</v>
      </c>
      <c r="L88" s="10">
        <f t="shared" si="3"/>
        <v>288398</v>
      </c>
      <c r="M88" s="11" t="s">
        <v>19</v>
      </c>
      <c r="N88" s="11" t="s">
        <v>19</v>
      </c>
    </row>
    <row r="89" spans="1:14">
      <c r="A89" s="6">
        <f t="shared" si="2"/>
        <v>82</v>
      </c>
      <c r="B89" s="6"/>
      <c r="C89" s="14" t="s">
        <v>377</v>
      </c>
      <c r="D89" s="21">
        <v>43669</v>
      </c>
      <c r="E89" s="8">
        <v>83901</v>
      </c>
      <c r="F89" s="9">
        <v>0</v>
      </c>
      <c r="G89" s="11" t="s">
        <v>19</v>
      </c>
      <c r="H89" s="11" t="s">
        <v>19</v>
      </c>
      <c r="I89" s="54">
        <f>F89/[1]Sheet2!B$7*100</f>
        <v>0</v>
      </c>
      <c r="J89" s="11" t="s">
        <v>19</v>
      </c>
      <c r="K89" s="11" t="s">
        <v>19</v>
      </c>
      <c r="L89" s="10">
        <f t="shared" si="3"/>
        <v>83901</v>
      </c>
      <c r="M89" s="11" t="s">
        <v>19</v>
      </c>
      <c r="N89" s="11" t="s">
        <v>19</v>
      </c>
    </row>
    <row r="90" spans="1:14" ht="15">
      <c r="A90" s="6">
        <f t="shared" si="2"/>
        <v>83</v>
      </c>
      <c r="B90" s="6"/>
      <c r="C90" s="13" t="s">
        <v>378</v>
      </c>
      <c r="D90" s="13">
        <v>43669</v>
      </c>
      <c r="E90" s="8">
        <v>0</v>
      </c>
      <c r="F90" s="9">
        <v>0</v>
      </c>
      <c r="G90" s="11" t="s">
        <v>19</v>
      </c>
      <c r="H90" s="11" t="s">
        <v>19</v>
      </c>
      <c r="I90" s="54">
        <f>F90/[1]Sheet2!B$7*100</f>
        <v>0</v>
      </c>
      <c r="J90" s="11" t="s">
        <v>19</v>
      </c>
      <c r="K90" s="11" t="s">
        <v>19</v>
      </c>
      <c r="L90" s="10">
        <f t="shared" si="3"/>
        <v>0</v>
      </c>
      <c r="M90" s="11" t="s">
        <v>19</v>
      </c>
      <c r="N90" s="11" t="s">
        <v>19</v>
      </c>
    </row>
    <row r="91" spans="1:14">
      <c r="A91" s="6">
        <f t="shared" si="2"/>
        <v>84</v>
      </c>
      <c r="B91" s="6"/>
      <c r="C91" s="17" t="s">
        <v>379</v>
      </c>
      <c r="D91" s="21">
        <v>43669</v>
      </c>
      <c r="E91" s="8">
        <v>52266</v>
      </c>
      <c r="F91" s="9">
        <v>0</v>
      </c>
      <c r="G91" s="11" t="s">
        <v>19</v>
      </c>
      <c r="H91" s="11" t="s">
        <v>19</v>
      </c>
      <c r="I91" s="54">
        <f>F91/[1]Sheet2!B$7*100</f>
        <v>0</v>
      </c>
      <c r="J91" s="11" t="s">
        <v>19</v>
      </c>
      <c r="K91" s="11" t="s">
        <v>19</v>
      </c>
      <c r="L91" s="10">
        <f t="shared" si="3"/>
        <v>52266</v>
      </c>
      <c r="M91" s="11" t="s">
        <v>19</v>
      </c>
      <c r="N91" s="11" t="s">
        <v>19</v>
      </c>
    </row>
    <row r="92" spans="1:14" ht="15">
      <c r="A92" s="6">
        <f t="shared" si="2"/>
        <v>85</v>
      </c>
      <c r="B92" s="6"/>
      <c r="C92" s="13" t="s">
        <v>380</v>
      </c>
      <c r="D92" s="13">
        <v>43669</v>
      </c>
      <c r="E92" s="8">
        <v>22117</v>
      </c>
      <c r="F92" s="9">
        <v>0</v>
      </c>
      <c r="G92" s="11" t="s">
        <v>19</v>
      </c>
      <c r="H92" s="11" t="s">
        <v>19</v>
      </c>
      <c r="I92" s="54">
        <f>F92/[1]Sheet2!B$7*100</f>
        <v>0</v>
      </c>
      <c r="J92" s="11" t="s">
        <v>19</v>
      </c>
      <c r="K92" s="11" t="s">
        <v>19</v>
      </c>
      <c r="L92" s="10">
        <f t="shared" si="3"/>
        <v>22117</v>
      </c>
      <c r="M92" s="11" t="s">
        <v>19</v>
      </c>
      <c r="N92" s="11" t="s">
        <v>19</v>
      </c>
    </row>
    <row r="93" spans="1:14">
      <c r="A93" s="6">
        <f t="shared" si="2"/>
        <v>86</v>
      </c>
      <c r="B93" s="6"/>
      <c r="C93" s="14" t="s">
        <v>381</v>
      </c>
      <c r="D93" s="21">
        <v>43669</v>
      </c>
      <c r="E93" s="8">
        <v>244259</v>
      </c>
      <c r="F93" s="9">
        <v>0</v>
      </c>
      <c r="G93" s="11" t="s">
        <v>19</v>
      </c>
      <c r="H93" s="11" t="s">
        <v>19</v>
      </c>
      <c r="I93" s="54">
        <f>F93/[1]Sheet2!B$7*100</f>
        <v>0</v>
      </c>
      <c r="J93" s="11" t="s">
        <v>19</v>
      </c>
      <c r="K93" s="11" t="s">
        <v>19</v>
      </c>
      <c r="L93" s="10">
        <f t="shared" si="3"/>
        <v>244259</v>
      </c>
      <c r="M93" s="11" t="s">
        <v>19</v>
      </c>
      <c r="N93" s="11" t="s">
        <v>19</v>
      </c>
    </row>
    <row r="94" spans="1:14" ht="15">
      <c r="A94" s="6">
        <f t="shared" si="2"/>
        <v>87</v>
      </c>
      <c r="B94" s="6"/>
      <c r="C94" s="13" t="s">
        <v>382</v>
      </c>
      <c r="D94" s="13">
        <v>43669</v>
      </c>
      <c r="E94" s="8">
        <v>119333</v>
      </c>
      <c r="F94" s="9">
        <v>0</v>
      </c>
      <c r="G94" s="11" t="s">
        <v>19</v>
      </c>
      <c r="H94" s="11" t="s">
        <v>19</v>
      </c>
      <c r="I94" s="54">
        <f>F94/[1]Sheet2!B$7*100</f>
        <v>0</v>
      </c>
      <c r="J94" s="11" t="s">
        <v>19</v>
      </c>
      <c r="K94" s="11" t="s">
        <v>19</v>
      </c>
      <c r="L94" s="10">
        <f t="shared" si="3"/>
        <v>119333</v>
      </c>
      <c r="M94" s="11" t="s">
        <v>19</v>
      </c>
      <c r="N94" s="11" t="s">
        <v>19</v>
      </c>
    </row>
    <row r="95" spans="1:14" ht="15">
      <c r="A95" s="6">
        <f t="shared" si="2"/>
        <v>88</v>
      </c>
      <c r="B95" s="6"/>
      <c r="C95" s="13" t="s">
        <v>383</v>
      </c>
      <c r="D95" s="13">
        <v>43669</v>
      </c>
      <c r="E95" s="8">
        <v>0</v>
      </c>
      <c r="F95" s="9">
        <v>0</v>
      </c>
      <c r="G95" s="11" t="s">
        <v>19</v>
      </c>
      <c r="H95" s="11" t="s">
        <v>19</v>
      </c>
      <c r="I95" s="54">
        <f>F95/[1]Sheet2!B$7*100</f>
        <v>0</v>
      </c>
      <c r="J95" s="11" t="s">
        <v>19</v>
      </c>
      <c r="K95" s="11" t="s">
        <v>19</v>
      </c>
      <c r="L95" s="10">
        <f t="shared" si="3"/>
        <v>0</v>
      </c>
      <c r="M95" s="11" t="s">
        <v>19</v>
      </c>
      <c r="N95" s="11" t="s">
        <v>19</v>
      </c>
    </row>
    <row r="96" spans="1:14" ht="15">
      <c r="A96" s="6">
        <f t="shared" si="2"/>
        <v>89</v>
      </c>
      <c r="B96" s="6"/>
      <c r="C96" s="13" t="s">
        <v>283</v>
      </c>
      <c r="D96" s="13">
        <v>43669</v>
      </c>
      <c r="E96" s="8">
        <v>42309</v>
      </c>
      <c r="F96" s="9">
        <v>0</v>
      </c>
      <c r="G96" s="11" t="s">
        <v>19</v>
      </c>
      <c r="H96" s="11" t="s">
        <v>19</v>
      </c>
      <c r="I96" s="54">
        <f>F96/[1]Sheet2!B$7*100</f>
        <v>0</v>
      </c>
      <c r="J96" s="11" t="s">
        <v>19</v>
      </c>
      <c r="K96" s="11" t="s">
        <v>19</v>
      </c>
      <c r="L96" s="10">
        <f t="shared" si="3"/>
        <v>42309</v>
      </c>
      <c r="M96" s="11" t="s">
        <v>19</v>
      </c>
      <c r="N96" s="11" t="s">
        <v>19</v>
      </c>
    </row>
    <row r="97" spans="1:14" ht="15">
      <c r="A97" s="6">
        <f t="shared" si="2"/>
        <v>90</v>
      </c>
      <c r="B97" s="6"/>
      <c r="C97" s="13" t="s">
        <v>384</v>
      </c>
      <c r="D97" s="13">
        <v>43669</v>
      </c>
      <c r="E97" s="8">
        <v>51201</v>
      </c>
      <c r="F97" s="9">
        <v>0</v>
      </c>
      <c r="G97" s="11" t="s">
        <v>19</v>
      </c>
      <c r="H97" s="11" t="s">
        <v>19</v>
      </c>
      <c r="I97" s="54">
        <f>F97/[1]Sheet2!B$7*100</f>
        <v>0</v>
      </c>
      <c r="J97" s="11" t="s">
        <v>19</v>
      </c>
      <c r="K97" s="11" t="s">
        <v>19</v>
      </c>
      <c r="L97" s="10">
        <f t="shared" si="3"/>
        <v>51201</v>
      </c>
      <c r="M97" s="11" t="s">
        <v>19</v>
      </c>
      <c r="N97" s="11" t="s">
        <v>19</v>
      </c>
    </row>
    <row r="98" spans="1:14" ht="15">
      <c r="A98" s="6">
        <f t="shared" si="2"/>
        <v>91</v>
      </c>
      <c r="B98" s="6"/>
      <c r="C98" s="13" t="s">
        <v>385</v>
      </c>
      <c r="D98" s="13">
        <v>43669</v>
      </c>
      <c r="E98" s="8">
        <v>88019</v>
      </c>
      <c r="F98" s="9">
        <v>0</v>
      </c>
      <c r="G98" s="11" t="s">
        <v>19</v>
      </c>
      <c r="H98" s="11" t="s">
        <v>19</v>
      </c>
      <c r="I98" s="54">
        <f>F98/[1]Sheet2!B$7*100</f>
        <v>0</v>
      </c>
      <c r="J98" s="11" t="s">
        <v>19</v>
      </c>
      <c r="K98" s="11" t="s">
        <v>19</v>
      </c>
      <c r="L98" s="10">
        <f t="shared" si="3"/>
        <v>88019</v>
      </c>
      <c r="M98" s="11" t="s">
        <v>19</v>
      </c>
      <c r="N98" s="11" t="s">
        <v>19</v>
      </c>
    </row>
    <row r="99" spans="1:14" ht="15">
      <c r="A99" s="6">
        <f t="shared" si="2"/>
        <v>92</v>
      </c>
      <c r="B99" s="6"/>
      <c r="C99" s="13" t="s">
        <v>386</v>
      </c>
      <c r="D99" s="13">
        <v>43669</v>
      </c>
      <c r="E99" s="8">
        <v>66691</v>
      </c>
      <c r="F99" s="9">
        <v>0</v>
      </c>
      <c r="G99" s="11" t="s">
        <v>19</v>
      </c>
      <c r="H99" s="11" t="s">
        <v>19</v>
      </c>
      <c r="I99" s="54">
        <f>F99/[1]Sheet2!B$7*100</f>
        <v>0</v>
      </c>
      <c r="J99" s="11" t="s">
        <v>19</v>
      </c>
      <c r="K99" s="11" t="s">
        <v>19</v>
      </c>
      <c r="L99" s="10">
        <f t="shared" si="3"/>
        <v>66691</v>
      </c>
      <c r="M99" s="11" t="s">
        <v>19</v>
      </c>
      <c r="N99" s="11" t="s">
        <v>19</v>
      </c>
    </row>
    <row r="100" spans="1:14" ht="15">
      <c r="A100" s="6">
        <f t="shared" si="2"/>
        <v>93</v>
      </c>
      <c r="B100" s="6"/>
      <c r="C100" s="13" t="s">
        <v>284</v>
      </c>
      <c r="D100" s="13">
        <v>43669</v>
      </c>
      <c r="E100" s="8">
        <v>100683</v>
      </c>
      <c r="F100" s="9">
        <v>0</v>
      </c>
      <c r="G100" s="11" t="s">
        <v>19</v>
      </c>
      <c r="H100" s="11" t="s">
        <v>19</v>
      </c>
      <c r="I100" s="54">
        <f>F100/[1]Sheet2!B$7*100</f>
        <v>0</v>
      </c>
      <c r="J100" s="11" t="s">
        <v>19</v>
      </c>
      <c r="K100" s="11" t="s">
        <v>19</v>
      </c>
      <c r="L100" s="10">
        <f t="shared" si="3"/>
        <v>100683</v>
      </c>
      <c r="M100" s="11" t="s">
        <v>19</v>
      </c>
      <c r="N100" s="11" t="s">
        <v>19</v>
      </c>
    </row>
    <row r="101" spans="1:14" ht="15">
      <c r="A101" s="6">
        <f t="shared" si="2"/>
        <v>94</v>
      </c>
      <c r="B101" s="6"/>
      <c r="C101" s="13" t="s">
        <v>387</v>
      </c>
      <c r="D101" s="13">
        <v>43669</v>
      </c>
      <c r="E101" s="8">
        <v>92449</v>
      </c>
      <c r="F101" s="9">
        <v>0</v>
      </c>
      <c r="G101" s="11" t="s">
        <v>19</v>
      </c>
      <c r="H101" s="11" t="s">
        <v>19</v>
      </c>
      <c r="I101" s="54">
        <f>F101/[1]Sheet2!B$7*100</f>
        <v>0</v>
      </c>
      <c r="J101" s="11" t="s">
        <v>19</v>
      </c>
      <c r="K101" s="11" t="s">
        <v>19</v>
      </c>
      <c r="L101" s="10">
        <f t="shared" si="3"/>
        <v>92449</v>
      </c>
      <c r="M101" s="11" t="s">
        <v>19</v>
      </c>
      <c r="N101" s="11" t="s">
        <v>19</v>
      </c>
    </row>
    <row r="102" spans="1:14">
      <c r="A102" s="6">
        <f t="shared" si="2"/>
        <v>95</v>
      </c>
      <c r="B102" s="6"/>
      <c r="C102" s="17" t="s">
        <v>388</v>
      </c>
      <c r="D102" s="21">
        <v>43669</v>
      </c>
      <c r="E102" s="8">
        <v>36724</v>
      </c>
      <c r="F102" s="9">
        <v>0</v>
      </c>
      <c r="G102" s="11" t="s">
        <v>19</v>
      </c>
      <c r="H102" s="11" t="s">
        <v>19</v>
      </c>
      <c r="I102" s="54">
        <f>F102/[1]Sheet2!B$7*100</f>
        <v>0</v>
      </c>
      <c r="J102" s="11" t="s">
        <v>19</v>
      </c>
      <c r="K102" s="11" t="s">
        <v>19</v>
      </c>
      <c r="L102" s="10">
        <f t="shared" si="3"/>
        <v>36724</v>
      </c>
      <c r="M102" s="11" t="s">
        <v>19</v>
      </c>
      <c r="N102" s="11" t="s">
        <v>19</v>
      </c>
    </row>
    <row r="103" spans="1:14" ht="15">
      <c r="A103" s="6">
        <f t="shared" si="2"/>
        <v>96</v>
      </c>
      <c r="B103" s="6"/>
      <c r="C103" s="13" t="s">
        <v>389</v>
      </c>
      <c r="D103" s="13">
        <v>43669</v>
      </c>
      <c r="E103" s="8">
        <v>38590</v>
      </c>
      <c r="F103" s="9">
        <v>0</v>
      </c>
      <c r="G103" s="11" t="s">
        <v>19</v>
      </c>
      <c r="H103" s="11" t="s">
        <v>19</v>
      </c>
      <c r="I103" s="54">
        <f>F103/[1]Sheet2!B$7*100</f>
        <v>0</v>
      </c>
      <c r="J103" s="11" t="s">
        <v>19</v>
      </c>
      <c r="K103" s="11" t="s">
        <v>19</v>
      </c>
      <c r="L103" s="10">
        <f t="shared" si="3"/>
        <v>38590</v>
      </c>
      <c r="M103" s="11" t="s">
        <v>19</v>
      </c>
      <c r="N103" s="11" t="s">
        <v>19</v>
      </c>
    </row>
    <row r="104" spans="1:14" ht="15">
      <c r="A104" s="6">
        <f t="shared" si="2"/>
        <v>97</v>
      </c>
      <c r="B104" s="6"/>
      <c r="C104" s="13" t="s">
        <v>390</v>
      </c>
      <c r="D104" s="13">
        <v>43669</v>
      </c>
      <c r="E104" s="8">
        <v>0</v>
      </c>
      <c r="F104" s="9">
        <v>0</v>
      </c>
      <c r="G104" s="11" t="s">
        <v>19</v>
      </c>
      <c r="H104" s="11" t="s">
        <v>19</v>
      </c>
      <c r="I104" s="54">
        <f>F104/[1]Sheet2!B$7*100</f>
        <v>0</v>
      </c>
      <c r="J104" s="11" t="s">
        <v>19</v>
      </c>
      <c r="K104" s="11" t="s">
        <v>19</v>
      </c>
      <c r="L104" s="10">
        <f t="shared" si="3"/>
        <v>0</v>
      </c>
      <c r="M104" s="11" t="s">
        <v>19</v>
      </c>
      <c r="N104" s="11" t="s">
        <v>19</v>
      </c>
    </row>
    <row r="105" spans="1:14" ht="15">
      <c r="A105" s="6">
        <f t="shared" si="2"/>
        <v>98</v>
      </c>
      <c r="B105" s="6"/>
      <c r="C105" s="13" t="s">
        <v>391</v>
      </c>
      <c r="D105" s="13">
        <v>43669</v>
      </c>
      <c r="E105" s="8">
        <v>366804</v>
      </c>
      <c r="F105" s="9">
        <v>0</v>
      </c>
      <c r="G105" s="11" t="s">
        <v>19</v>
      </c>
      <c r="H105" s="11" t="s">
        <v>19</v>
      </c>
      <c r="I105" s="54">
        <f>F105/[1]Sheet2!B$7*100</f>
        <v>0</v>
      </c>
      <c r="J105" s="11" t="s">
        <v>19</v>
      </c>
      <c r="K105" s="11" t="s">
        <v>19</v>
      </c>
      <c r="L105" s="10">
        <f t="shared" si="3"/>
        <v>366804</v>
      </c>
      <c r="M105" s="11" t="s">
        <v>19</v>
      </c>
      <c r="N105" s="11" t="s">
        <v>19</v>
      </c>
    </row>
    <row r="106" spans="1:14" ht="15">
      <c r="A106" s="6">
        <f t="shared" si="2"/>
        <v>99</v>
      </c>
      <c r="B106" s="6"/>
      <c r="C106" s="13" t="s">
        <v>392</v>
      </c>
      <c r="D106" s="13">
        <v>43669</v>
      </c>
      <c r="E106" s="8">
        <v>49110</v>
      </c>
      <c r="F106" s="9">
        <v>0</v>
      </c>
      <c r="G106" s="11" t="s">
        <v>19</v>
      </c>
      <c r="H106" s="11" t="s">
        <v>19</v>
      </c>
      <c r="I106" s="54">
        <f>F106/[1]Sheet2!B$7*100</f>
        <v>0</v>
      </c>
      <c r="J106" s="11" t="s">
        <v>19</v>
      </c>
      <c r="K106" s="11" t="s">
        <v>19</v>
      </c>
      <c r="L106" s="10">
        <f t="shared" si="3"/>
        <v>49110</v>
      </c>
      <c r="M106" s="11" t="s">
        <v>19</v>
      </c>
      <c r="N106" s="11" t="s">
        <v>19</v>
      </c>
    </row>
    <row r="107" spans="1:14" ht="15">
      <c r="A107" s="6">
        <f t="shared" si="2"/>
        <v>100</v>
      </c>
      <c r="B107" s="6"/>
      <c r="C107" s="13" t="s">
        <v>393</v>
      </c>
      <c r="D107" s="13">
        <v>43669</v>
      </c>
      <c r="E107" s="8">
        <v>0</v>
      </c>
      <c r="F107" s="9">
        <v>0</v>
      </c>
      <c r="G107" s="11" t="s">
        <v>19</v>
      </c>
      <c r="H107" s="11" t="s">
        <v>19</v>
      </c>
      <c r="I107" s="54">
        <f>F107/[1]Sheet2!B$7*100</f>
        <v>0</v>
      </c>
      <c r="J107" s="11" t="s">
        <v>19</v>
      </c>
      <c r="K107" s="11" t="s">
        <v>19</v>
      </c>
      <c r="L107" s="10">
        <f t="shared" si="3"/>
        <v>0</v>
      </c>
      <c r="M107" s="11" t="s">
        <v>19</v>
      </c>
      <c r="N107" s="11" t="s">
        <v>19</v>
      </c>
    </row>
    <row r="108" spans="1:14">
      <c r="A108" s="6">
        <f t="shared" si="2"/>
        <v>101</v>
      </c>
      <c r="B108" s="6"/>
      <c r="C108" s="17" t="s">
        <v>394</v>
      </c>
      <c r="D108" s="21">
        <v>43669</v>
      </c>
      <c r="E108" s="8">
        <v>106502</v>
      </c>
      <c r="F108" s="9">
        <v>0</v>
      </c>
      <c r="G108" s="11" t="s">
        <v>19</v>
      </c>
      <c r="H108" s="11" t="s">
        <v>19</v>
      </c>
      <c r="I108" s="54">
        <f>F108/[1]Sheet2!B$7*100</f>
        <v>0</v>
      </c>
      <c r="J108" s="11" t="s">
        <v>19</v>
      </c>
      <c r="K108" s="11" t="s">
        <v>19</v>
      </c>
      <c r="L108" s="10">
        <f t="shared" si="3"/>
        <v>106502</v>
      </c>
      <c r="M108" s="11" t="s">
        <v>19</v>
      </c>
      <c r="N108" s="11" t="s">
        <v>19</v>
      </c>
    </row>
    <row r="109" spans="1:14" ht="15">
      <c r="A109" s="6">
        <f t="shared" si="2"/>
        <v>102</v>
      </c>
      <c r="B109" s="6"/>
      <c r="C109" s="13" t="s">
        <v>395</v>
      </c>
      <c r="D109" s="13">
        <v>43669</v>
      </c>
      <c r="E109" s="8">
        <v>267801</v>
      </c>
      <c r="F109" s="9">
        <v>0</v>
      </c>
      <c r="G109" s="11" t="s">
        <v>19</v>
      </c>
      <c r="H109" s="11" t="s">
        <v>19</v>
      </c>
      <c r="I109" s="54">
        <f>F109/[1]Sheet2!B$7*100</f>
        <v>0</v>
      </c>
      <c r="J109" s="11" t="s">
        <v>19</v>
      </c>
      <c r="K109" s="11" t="s">
        <v>19</v>
      </c>
      <c r="L109" s="10">
        <f t="shared" si="3"/>
        <v>267801</v>
      </c>
      <c r="M109" s="11" t="s">
        <v>19</v>
      </c>
      <c r="N109" s="11" t="s">
        <v>19</v>
      </c>
    </row>
    <row r="110" spans="1:14">
      <c r="A110" s="6">
        <f t="shared" si="2"/>
        <v>103</v>
      </c>
      <c r="B110" s="6"/>
      <c r="C110" s="17" t="s">
        <v>396</v>
      </c>
      <c r="D110" s="21">
        <v>43669</v>
      </c>
      <c r="E110" s="8">
        <v>173918</v>
      </c>
      <c r="F110" s="9">
        <v>0</v>
      </c>
      <c r="G110" s="11" t="s">
        <v>19</v>
      </c>
      <c r="H110" s="11" t="s">
        <v>19</v>
      </c>
      <c r="I110" s="54">
        <f>F110/[1]Sheet2!B$7*100</f>
        <v>0</v>
      </c>
      <c r="J110" s="11" t="s">
        <v>19</v>
      </c>
      <c r="K110" s="11" t="s">
        <v>19</v>
      </c>
      <c r="L110" s="10">
        <f t="shared" si="3"/>
        <v>173918</v>
      </c>
      <c r="M110" s="11" t="s">
        <v>19</v>
      </c>
      <c r="N110" s="11" t="s">
        <v>19</v>
      </c>
    </row>
    <row r="111" spans="1:14" ht="15">
      <c r="A111" s="6">
        <f t="shared" si="2"/>
        <v>104</v>
      </c>
      <c r="B111" s="6"/>
      <c r="C111" s="13" t="s">
        <v>397</v>
      </c>
      <c r="D111" s="13">
        <v>43669</v>
      </c>
      <c r="E111" s="8">
        <v>141365</v>
      </c>
      <c r="F111" s="9">
        <v>0</v>
      </c>
      <c r="G111" s="11" t="s">
        <v>19</v>
      </c>
      <c r="H111" s="11" t="s">
        <v>19</v>
      </c>
      <c r="I111" s="54">
        <f>F111/[1]Sheet2!B$7*100</f>
        <v>0</v>
      </c>
      <c r="J111" s="11" t="s">
        <v>19</v>
      </c>
      <c r="K111" s="11" t="s">
        <v>19</v>
      </c>
      <c r="L111" s="10">
        <f t="shared" si="3"/>
        <v>141365</v>
      </c>
      <c r="M111" s="11" t="s">
        <v>19</v>
      </c>
      <c r="N111" s="11" t="s">
        <v>19</v>
      </c>
    </row>
    <row r="112" spans="1:14">
      <c r="A112" s="6">
        <f t="shared" si="2"/>
        <v>105</v>
      </c>
      <c r="B112" s="6"/>
      <c r="C112" s="14" t="s">
        <v>398</v>
      </c>
      <c r="D112" s="21">
        <v>43669</v>
      </c>
      <c r="E112" s="8">
        <v>266198</v>
      </c>
      <c r="F112" s="9">
        <v>0</v>
      </c>
      <c r="G112" s="11" t="s">
        <v>19</v>
      </c>
      <c r="H112" s="11" t="s">
        <v>19</v>
      </c>
      <c r="I112" s="54">
        <f>F112/[1]Sheet2!B$7*100</f>
        <v>0</v>
      </c>
      <c r="J112" s="11" t="s">
        <v>19</v>
      </c>
      <c r="K112" s="11" t="s">
        <v>19</v>
      </c>
      <c r="L112" s="10">
        <f t="shared" si="3"/>
        <v>266198</v>
      </c>
      <c r="M112" s="11" t="s">
        <v>19</v>
      </c>
      <c r="N112" s="11" t="s">
        <v>19</v>
      </c>
    </row>
    <row r="113" spans="1:14" ht="15">
      <c r="A113" s="6">
        <f t="shared" si="2"/>
        <v>106</v>
      </c>
      <c r="B113" s="6"/>
      <c r="C113" s="13" t="s">
        <v>399</v>
      </c>
      <c r="D113" s="13">
        <v>43669</v>
      </c>
      <c r="E113" s="8">
        <v>367954</v>
      </c>
      <c r="F113" s="9">
        <v>0</v>
      </c>
      <c r="G113" s="11" t="s">
        <v>19</v>
      </c>
      <c r="H113" s="11" t="s">
        <v>19</v>
      </c>
      <c r="I113" s="54">
        <f>F113/[1]Sheet2!B$7*100</f>
        <v>0</v>
      </c>
      <c r="J113" s="11" t="s">
        <v>19</v>
      </c>
      <c r="K113" s="11" t="s">
        <v>19</v>
      </c>
      <c r="L113" s="10">
        <f t="shared" si="3"/>
        <v>367954</v>
      </c>
      <c r="M113" s="11" t="s">
        <v>19</v>
      </c>
      <c r="N113" s="11" t="s">
        <v>19</v>
      </c>
    </row>
    <row r="114" spans="1:14" ht="15">
      <c r="A114" s="6">
        <f t="shared" si="2"/>
        <v>107</v>
      </c>
      <c r="B114" s="6"/>
      <c r="C114" s="13" t="s">
        <v>400</v>
      </c>
      <c r="D114" s="13">
        <v>43669</v>
      </c>
      <c r="E114" s="8">
        <v>0</v>
      </c>
      <c r="F114" s="9">
        <v>0</v>
      </c>
      <c r="G114" s="11" t="s">
        <v>19</v>
      </c>
      <c r="H114" s="11" t="s">
        <v>19</v>
      </c>
      <c r="I114" s="54">
        <f>F114/[1]Sheet2!B$7*100</f>
        <v>0</v>
      </c>
      <c r="J114" s="11" t="s">
        <v>19</v>
      </c>
      <c r="K114" s="11" t="s">
        <v>19</v>
      </c>
      <c r="L114" s="10">
        <f t="shared" si="3"/>
        <v>0</v>
      </c>
      <c r="M114" s="11" t="s">
        <v>19</v>
      </c>
      <c r="N114" s="11" t="s">
        <v>19</v>
      </c>
    </row>
    <row r="115" spans="1:14" ht="15">
      <c r="A115" s="6">
        <f t="shared" si="2"/>
        <v>108</v>
      </c>
      <c r="B115" s="6"/>
      <c r="C115" s="13" t="s">
        <v>401</v>
      </c>
      <c r="D115" s="13">
        <v>43669</v>
      </c>
      <c r="E115" s="8">
        <v>0</v>
      </c>
      <c r="F115" s="9">
        <v>0</v>
      </c>
      <c r="G115" s="11" t="s">
        <v>19</v>
      </c>
      <c r="H115" s="11" t="s">
        <v>19</v>
      </c>
      <c r="I115" s="54">
        <f>F115/[1]Sheet2!B$7*100</f>
        <v>0</v>
      </c>
      <c r="J115" s="11" t="s">
        <v>19</v>
      </c>
      <c r="K115" s="11" t="s">
        <v>19</v>
      </c>
      <c r="L115" s="10">
        <f t="shared" si="3"/>
        <v>0</v>
      </c>
      <c r="M115" s="11" t="s">
        <v>19</v>
      </c>
      <c r="N115" s="11" t="s">
        <v>19</v>
      </c>
    </row>
    <row r="116" spans="1:14" ht="15">
      <c r="A116" s="6">
        <f t="shared" si="2"/>
        <v>109</v>
      </c>
      <c r="B116" s="6"/>
      <c r="C116" s="13" t="s">
        <v>402</v>
      </c>
      <c r="D116" s="13">
        <v>43669</v>
      </c>
      <c r="E116" s="8">
        <v>95810</v>
      </c>
      <c r="F116" s="9">
        <v>0</v>
      </c>
      <c r="G116" s="11" t="s">
        <v>19</v>
      </c>
      <c r="H116" s="11" t="s">
        <v>19</v>
      </c>
      <c r="I116" s="54">
        <f>F116/[1]Sheet2!B$7*100</f>
        <v>0</v>
      </c>
      <c r="J116" s="11" t="s">
        <v>19</v>
      </c>
      <c r="K116" s="11" t="s">
        <v>19</v>
      </c>
      <c r="L116" s="10">
        <f t="shared" si="3"/>
        <v>95810</v>
      </c>
      <c r="M116" s="11" t="s">
        <v>19</v>
      </c>
      <c r="N116" s="11" t="s">
        <v>19</v>
      </c>
    </row>
    <row r="117" spans="1:14" ht="15">
      <c r="A117" s="6">
        <f t="shared" si="2"/>
        <v>110</v>
      </c>
      <c r="B117" s="6"/>
      <c r="C117" s="13" t="s">
        <v>403</v>
      </c>
      <c r="D117" s="13">
        <v>43669</v>
      </c>
      <c r="E117" s="8">
        <v>147831</v>
      </c>
      <c r="F117" s="9">
        <v>0</v>
      </c>
      <c r="G117" s="11" t="s">
        <v>19</v>
      </c>
      <c r="H117" s="11" t="s">
        <v>19</v>
      </c>
      <c r="I117" s="54">
        <f>F117/[1]Sheet2!B$7*100</f>
        <v>0</v>
      </c>
      <c r="J117" s="11" t="s">
        <v>19</v>
      </c>
      <c r="K117" s="11" t="s">
        <v>19</v>
      </c>
      <c r="L117" s="10">
        <f t="shared" si="3"/>
        <v>147831</v>
      </c>
      <c r="M117" s="11" t="s">
        <v>19</v>
      </c>
      <c r="N117" s="11" t="s">
        <v>19</v>
      </c>
    </row>
    <row r="118" spans="1:14" ht="15">
      <c r="A118" s="6">
        <f t="shared" si="2"/>
        <v>111</v>
      </c>
      <c r="B118" s="6"/>
      <c r="C118" s="13" t="s">
        <v>404</v>
      </c>
      <c r="D118" s="13">
        <v>43669</v>
      </c>
      <c r="E118" s="8">
        <v>0</v>
      </c>
      <c r="F118" s="9">
        <v>0</v>
      </c>
      <c r="G118" s="11" t="s">
        <v>19</v>
      </c>
      <c r="H118" s="11" t="s">
        <v>19</v>
      </c>
      <c r="I118" s="54">
        <f>F118/[1]Sheet2!B$7*100</f>
        <v>0</v>
      </c>
      <c r="J118" s="11" t="s">
        <v>19</v>
      </c>
      <c r="K118" s="11" t="s">
        <v>19</v>
      </c>
      <c r="L118" s="10">
        <f t="shared" si="3"/>
        <v>0</v>
      </c>
      <c r="M118" s="11" t="s">
        <v>19</v>
      </c>
      <c r="N118" s="11" t="s">
        <v>19</v>
      </c>
    </row>
    <row r="119" spans="1:14" ht="15">
      <c r="A119" s="6">
        <f t="shared" si="2"/>
        <v>112</v>
      </c>
      <c r="B119" s="6"/>
      <c r="C119" s="13" t="s">
        <v>405</v>
      </c>
      <c r="D119" s="13">
        <v>43669</v>
      </c>
      <c r="E119" s="8">
        <v>0</v>
      </c>
      <c r="F119" s="9">
        <v>0</v>
      </c>
      <c r="G119" s="11" t="s">
        <v>19</v>
      </c>
      <c r="H119" s="11" t="s">
        <v>19</v>
      </c>
      <c r="I119" s="54">
        <f>F119/[1]Sheet2!B$7*100</f>
        <v>0</v>
      </c>
      <c r="J119" s="11" t="s">
        <v>19</v>
      </c>
      <c r="K119" s="11" t="s">
        <v>19</v>
      </c>
      <c r="L119" s="10">
        <f t="shared" si="3"/>
        <v>0</v>
      </c>
      <c r="M119" s="11" t="s">
        <v>19</v>
      </c>
      <c r="N119" s="11" t="s">
        <v>19</v>
      </c>
    </row>
    <row r="120" spans="1:14" ht="15">
      <c r="A120" s="6">
        <f t="shared" si="2"/>
        <v>113</v>
      </c>
      <c r="B120" s="6"/>
      <c r="C120" s="13" t="s">
        <v>406</v>
      </c>
      <c r="D120" s="13">
        <v>43669</v>
      </c>
      <c r="E120" s="8">
        <v>95255</v>
      </c>
      <c r="F120" s="9">
        <v>0</v>
      </c>
      <c r="G120" s="11" t="s">
        <v>19</v>
      </c>
      <c r="H120" s="11" t="s">
        <v>19</v>
      </c>
      <c r="I120" s="54">
        <f>F120/[1]Sheet2!B$7*100</f>
        <v>0</v>
      </c>
      <c r="J120" s="11" t="s">
        <v>19</v>
      </c>
      <c r="K120" s="11" t="s">
        <v>19</v>
      </c>
      <c r="L120" s="10">
        <f t="shared" si="3"/>
        <v>95255</v>
      </c>
      <c r="M120" s="11" t="s">
        <v>19</v>
      </c>
      <c r="N120" s="11" t="s">
        <v>19</v>
      </c>
    </row>
    <row r="121" spans="1:14" ht="15">
      <c r="A121" s="6">
        <f t="shared" si="2"/>
        <v>114</v>
      </c>
      <c r="B121" s="6"/>
      <c r="C121" s="13" t="s">
        <v>407</v>
      </c>
      <c r="D121" s="13">
        <v>43669</v>
      </c>
      <c r="E121" s="8">
        <v>75332</v>
      </c>
      <c r="F121" s="9">
        <v>0</v>
      </c>
      <c r="G121" s="11" t="s">
        <v>19</v>
      </c>
      <c r="H121" s="11" t="s">
        <v>19</v>
      </c>
      <c r="I121" s="54">
        <f>F121/[1]Sheet2!B$7*100</f>
        <v>0</v>
      </c>
      <c r="J121" s="11" t="s">
        <v>19</v>
      </c>
      <c r="K121" s="11" t="s">
        <v>19</v>
      </c>
      <c r="L121" s="10">
        <f t="shared" si="3"/>
        <v>75332</v>
      </c>
      <c r="M121" s="11" t="s">
        <v>19</v>
      </c>
      <c r="N121" s="11" t="s">
        <v>19</v>
      </c>
    </row>
    <row r="122" spans="1:14" ht="15">
      <c r="A122" s="6">
        <f t="shared" si="2"/>
        <v>115</v>
      </c>
      <c r="B122" s="6"/>
      <c r="C122" s="13" t="s">
        <v>408</v>
      </c>
      <c r="D122" s="13">
        <v>43669</v>
      </c>
      <c r="E122" s="8">
        <v>36539</v>
      </c>
      <c r="F122" s="9">
        <v>0</v>
      </c>
      <c r="G122" s="11" t="s">
        <v>19</v>
      </c>
      <c r="H122" s="11" t="s">
        <v>19</v>
      </c>
      <c r="I122" s="54">
        <f>F122/[1]Sheet2!B$7*100</f>
        <v>0</v>
      </c>
      <c r="J122" s="11" t="s">
        <v>19</v>
      </c>
      <c r="K122" s="11" t="s">
        <v>19</v>
      </c>
      <c r="L122" s="10">
        <f t="shared" si="3"/>
        <v>36539</v>
      </c>
      <c r="M122" s="11" t="s">
        <v>19</v>
      </c>
      <c r="N122" s="11" t="s">
        <v>19</v>
      </c>
    </row>
    <row r="123" spans="1:14" ht="15">
      <c r="A123" s="6">
        <f t="shared" si="2"/>
        <v>116</v>
      </c>
      <c r="B123" s="6"/>
      <c r="C123" s="13" t="s">
        <v>409</v>
      </c>
      <c r="D123" s="13">
        <v>43669</v>
      </c>
      <c r="E123" s="8">
        <v>286652</v>
      </c>
      <c r="F123" s="9">
        <v>0</v>
      </c>
      <c r="G123" s="11" t="s">
        <v>19</v>
      </c>
      <c r="H123" s="11" t="s">
        <v>19</v>
      </c>
      <c r="I123" s="54">
        <f>F123/[1]Sheet2!B$7*100</f>
        <v>0</v>
      </c>
      <c r="J123" s="11" t="s">
        <v>19</v>
      </c>
      <c r="K123" s="11" t="s">
        <v>19</v>
      </c>
      <c r="L123" s="10">
        <f t="shared" si="3"/>
        <v>286652</v>
      </c>
      <c r="M123" s="11" t="s">
        <v>19</v>
      </c>
      <c r="N123" s="11" t="s">
        <v>19</v>
      </c>
    </row>
    <row r="124" spans="1:14" ht="15">
      <c r="A124" s="6">
        <f t="shared" si="2"/>
        <v>117</v>
      </c>
      <c r="B124" s="6"/>
      <c r="C124" s="15" t="s">
        <v>410</v>
      </c>
      <c r="D124" s="13">
        <v>43669</v>
      </c>
      <c r="E124" s="8">
        <v>73883</v>
      </c>
      <c r="F124" s="9">
        <v>0</v>
      </c>
      <c r="G124" s="11" t="s">
        <v>19</v>
      </c>
      <c r="H124" s="11" t="s">
        <v>19</v>
      </c>
      <c r="I124" s="54">
        <f>F124/[1]Sheet2!B$7*100</f>
        <v>0</v>
      </c>
      <c r="J124" s="11" t="s">
        <v>19</v>
      </c>
      <c r="K124" s="11" t="s">
        <v>19</v>
      </c>
      <c r="L124" s="10">
        <f t="shared" si="3"/>
        <v>73883</v>
      </c>
      <c r="M124" s="11" t="s">
        <v>19</v>
      </c>
      <c r="N124" s="11" t="s">
        <v>19</v>
      </c>
    </row>
    <row r="125" spans="1:14" ht="15">
      <c r="A125" s="6">
        <f t="shared" si="2"/>
        <v>118</v>
      </c>
      <c r="B125" s="6"/>
      <c r="C125" s="13" t="s">
        <v>411</v>
      </c>
      <c r="D125" s="13">
        <v>43669</v>
      </c>
      <c r="E125" s="8">
        <v>219701</v>
      </c>
      <c r="F125" s="9">
        <v>0</v>
      </c>
      <c r="G125" s="11" t="s">
        <v>19</v>
      </c>
      <c r="H125" s="11" t="s">
        <v>19</v>
      </c>
      <c r="I125" s="54">
        <f>F125/[1]Sheet2!B$7*100</f>
        <v>0</v>
      </c>
      <c r="J125" s="11" t="s">
        <v>19</v>
      </c>
      <c r="K125" s="11" t="s">
        <v>19</v>
      </c>
      <c r="L125" s="10">
        <f t="shared" si="3"/>
        <v>219701</v>
      </c>
      <c r="M125" s="11" t="s">
        <v>19</v>
      </c>
      <c r="N125" s="11" t="s">
        <v>19</v>
      </c>
    </row>
    <row r="126" spans="1:14" ht="15">
      <c r="A126" s="6">
        <f t="shared" si="2"/>
        <v>119</v>
      </c>
      <c r="B126" s="6"/>
      <c r="C126" s="13" t="s">
        <v>412</v>
      </c>
      <c r="D126" s="13">
        <v>43669</v>
      </c>
      <c r="E126" s="8">
        <v>162539</v>
      </c>
      <c r="F126" s="9">
        <v>0</v>
      </c>
      <c r="G126" s="11" t="s">
        <v>19</v>
      </c>
      <c r="H126" s="11" t="s">
        <v>19</v>
      </c>
      <c r="I126" s="54">
        <f>F126/[1]Sheet2!B$7*100</f>
        <v>0</v>
      </c>
      <c r="J126" s="11" t="s">
        <v>19</v>
      </c>
      <c r="K126" s="11" t="s">
        <v>19</v>
      </c>
      <c r="L126" s="10">
        <f t="shared" si="3"/>
        <v>162539</v>
      </c>
      <c r="M126" s="11" t="s">
        <v>19</v>
      </c>
      <c r="N126" s="11" t="s">
        <v>19</v>
      </c>
    </row>
    <row r="127" spans="1:14" ht="15">
      <c r="A127" s="6">
        <f t="shared" si="2"/>
        <v>120</v>
      </c>
      <c r="B127" s="6"/>
      <c r="C127" s="13" t="s">
        <v>413</v>
      </c>
      <c r="D127" s="13">
        <v>43669</v>
      </c>
      <c r="E127" s="8">
        <v>154754</v>
      </c>
      <c r="F127" s="9">
        <v>0</v>
      </c>
      <c r="G127" s="11" t="s">
        <v>19</v>
      </c>
      <c r="H127" s="11" t="s">
        <v>19</v>
      </c>
      <c r="I127" s="54">
        <f>F127/[1]Sheet2!B$7*100</f>
        <v>0</v>
      </c>
      <c r="J127" s="11" t="s">
        <v>19</v>
      </c>
      <c r="K127" s="11" t="s">
        <v>19</v>
      </c>
      <c r="L127" s="10">
        <f t="shared" si="3"/>
        <v>154754</v>
      </c>
      <c r="M127" s="11" t="s">
        <v>19</v>
      </c>
      <c r="N127" s="11" t="s">
        <v>19</v>
      </c>
    </row>
    <row r="128" spans="1:14" ht="15">
      <c r="A128" s="6">
        <f t="shared" si="2"/>
        <v>121</v>
      </c>
      <c r="B128" s="6"/>
      <c r="C128" s="13" t="s">
        <v>414</v>
      </c>
      <c r="D128" s="13">
        <v>43669</v>
      </c>
      <c r="E128" s="8">
        <v>67708</v>
      </c>
      <c r="F128" s="9">
        <v>0</v>
      </c>
      <c r="G128" s="11" t="s">
        <v>19</v>
      </c>
      <c r="H128" s="11" t="s">
        <v>19</v>
      </c>
      <c r="I128" s="54">
        <f>F128/[1]Sheet2!B$7*100</f>
        <v>0</v>
      </c>
      <c r="J128" s="11" t="s">
        <v>19</v>
      </c>
      <c r="K128" s="11" t="s">
        <v>19</v>
      </c>
      <c r="L128" s="10">
        <f t="shared" si="3"/>
        <v>67708</v>
      </c>
      <c r="M128" s="11" t="s">
        <v>19</v>
      </c>
      <c r="N128" s="11" t="s">
        <v>19</v>
      </c>
    </row>
    <row r="129" spans="1:14" ht="15">
      <c r="A129" s="6">
        <f t="shared" si="2"/>
        <v>122</v>
      </c>
      <c r="B129" s="6"/>
      <c r="C129" s="13" t="s">
        <v>415</v>
      </c>
      <c r="D129" s="13">
        <v>43669</v>
      </c>
      <c r="E129" s="8">
        <v>281365</v>
      </c>
      <c r="F129" s="9">
        <v>0</v>
      </c>
      <c r="G129" s="11" t="s">
        <v>19</v>
      </c>
      <c r="H129" s="11" t="s">
        <v>19</v>
      </c>
      <c r="I129" s="54">
        <f>F129/[1]Sheet2!B$7*100</f>
        <v>0</v>
      </c>
      <c r="J129" s="11" t="s">
        <v>19</v>
      </c>
      <c r="K129" s="11" t="s">
        <v>19</v>
      </c>
      <c r="L129" s="10">
        <f t="shared" si="3"/>
        <v>281365</v>
      </c>
      <c r="M129" s="11" t="s">
        <v>19</v>
      </c>
      <c r="N129" s="11" t="s">
        <v>19</v>
      </c>
    </row>
    <row r="130" spans="1:14" ht="15">
      <c r="A130" s="6">
        <f t="shared" si="2"/>
        <v>123</v>
      </c>
      <c r="B130" s="6"/>
      <c r="C130" s="13" t="s">
        <v>416</v>
      </c>
      <c r="D130" s="13">
        <v>43669</v>
      </c>
      <c r="E130" s="8">
        <v>152868</v>
      </c>
      <c r="F130" s="9">
        <v>0</v>
      </c>
      <c r="G130" s="11" t="s">
        <v>19</v>
      </c>
      <c r="H130" s="11" t="s">
        <v>19</v>
      </c>
      <c r="I130" s="54">
        <f>F130/[1]Sheet2!B$7*100</f>
        <v>0</v>
      </c>
      <c r="J130" s="11" t="s">
        <v>19</v>
      </c>
      <c r="K130" s="11" t="s">
        <v>19</v>
      </c>
      <c r="L130" s="10">
        <f t="shared" si="3"/>
        <v>152868</v>
      </c>
      <c r="M130" s="11" t="s">
        <v>19</v>
      </c>
      <c r="N130" s="11" t="s">
        <v>19</v>
      </c>
    </row>
    <row r="131" spans="1:14">
      <c r="A131" s="6">
        <f t="shared" si="2"/>
        <v>124</v>
      </c>
      <c r="B131" s="6"/>
      <c r="C131" s="17" t="s">
        <v>417</v>
      </c>
      <c r="D131" s="21">
        <v>43669</v>
      </c>
      <c r="E131" s="8">
        <v>88413</v>
      </c>
      <c r="F131" s="9">
        <v>0</v>
      </c>
      <c r="G131" s="11" t="s">
        <v>19</v>
      </c>
      <c r="H131" s="11" t="s">
        <v>19</v>
      </c>
      <c r="I131" s="54">
        <f>F131/[1]Sheet2!B$7*100</f>
        <v>0</v>
      </c>
      <c r="J131" s="11" t="s">
        <v>19</v>
      </c>
      <c r="K131" s="11" t="s">
        <v>19</v>
      </c>
      <c r="L131" s="10">
        <f t="shared" si="3"/>
        <v>88413</v>
      </c>
      <c r="M131" s="11" t="s">
        <v>19</v>
      </c>
      <c r="N131" s="11" t="s">
        <v>19</v>
      </c>
    </row>
    <row r="132" spans="1:14" ht="15">
      <c r="A132" s="6">
        <f t="shared" si="2"/>
        <v>125</v>
      </c>
      <c r="B132" s="6"/>
      <c r="C132" s="13" t="s">
        <v>418</v>
      </c>
      <c r="D132" s="13">
        <v>43669</v>
      </c>
      <c r="E132" s="8">
        <v>121206</v>
      </c>
      <c r="F132" s="9">
        <v>0</v>
      </c>
      <c r="G132" s="11" t="s">
        <v>19</v>
      </c>
      <c r="H132" s="11" t="s">
        <v>19</v>
      </c>
      <c r="I132" s="54">
        <f>F132/[1]Sheet2!B$7*100</f>
        <v>0</v>
      </c>
      <c r="J132" s="11" t="s">
        <v>19</v>
      </c>
      <c r="K132" s="11" t="s">
        <v>19</v>
      </c>
      <c r="L132" s="10">
        <f t="shared" si="3"/>
        <v>121206</v>
      </c>
      <c r="M132" s="11" t="s">
        <v>19</v>
      </c>
      <c r="N132" s="11" t="s">
        <v>19</v>
      </c>
    </row>
    <row r="133" spans="1:14">
      <c r="A133" s="6">
        <f t="shared" si="2"/>
        <v>126</v>
      </c>
      <c r="B133" s="6"/>
      <c r="C133" s="14" t="s">
        <v>419</v>
      </c>
      <c r="D133" s="21">
        <v>43669</v>
      </c>
      <c r="E133" s="8">
        <v>0</v>
      </c>
      <c r="F133" s="9">
        <v>0</v>
      </c>
      <c r="G133" s="11" t="s">
        <v>19</v>
      </c>
      <c r="H133" s="11" t="s">
        <v>19</v>
      </c>
      <c r="I133" s="54">
        <f>F133/[1]Sheet2!B$7*100</f>
        <v>0</v>
      </c>
      <c r="J133" s="11" t="s">
        <v>19</v>
      </c>
      <c r="K133" s="11" t="s">
        <v>19</v>
      </c>
      <c r="L133" s="10">
        <f t="shared" si="3"/>
        <v>0</v>
      </c>
      <c r="M133" s="11" t="s">
        <v>19</v>
      </c>
      <c r="N133" s="11" t="s">
        <v>19</v>
      </c>
    </row>
    <row r="134" spans="1:14" ht="15">
      <c r="A134" s="6">
        <f t="shared" si="2"/>
        <v>127</v>
      </c>
      <c r="B134" s="6"/>
      <c r="C134" s="13" t="s">
        <v>420</v>
      </c>
      <c r="D134" s="13">
        <v>43669</v>
      </c>
      <c r="E134" s="8">
        <v>569471</v>
      </c>
      <c r="F134" s="9">
        <v>0</v>
      </c>
      <c r="G134" s="11" t="s">
        <v>19</v>
      </c>
      <c r="H134" s="11" t="s">
        <v>19</v>
      </c>
      <c r="I134" s="54">
        <f>F134/[1]Sheet2!B$7*100</f>
        <v>0</v>
      </c>
      <c r="J134" s="11" t="s">
        <v>19</v>
      </c>
      <c r="K134" s="11" t="s">
        <v>19</v>
      </c>
      <c r="L134" s="10">
        <f t="shared" si="3"/>
        <v>569471</v>
      </c>
      <c r="M134" s="11" t="s">
        <v>19</v>
      </c>
      <c r="N134" s="11" t="s">
        <v>19</v>
      </c>
    </row>
    <row r="135" spans="1:14" ht="15">
      <c r="A135" s="6">
        <f t="shared" si="2"/>
        <v>128</v>
      </c>
      <c r="B135" s="6"/>
      <c r="C135" s="13" t="s">
        <v>421</v>
      </c>
      <c r="D135" s="13">
        <v>43669</v>
      </c>
      <c r="E135" s="8">
        <v>0</v>
      </c>
      <c r="F135" s="9">
        <v>0</v>
      </c>
      <c r="G135" s="11" t="s">
        <v>19</v>
      </c>
      <c r="H135" s="11" t="s">
        <v>19</v>
      </c>
      <c r="I135" s="54">
        <f>F135/[1]Sheet2!B$7*100</f>
        <v>0</v>
      </c>
      <c r="J135" s="11" t="s">
        <v>19</v>
      </c>
      <c r="K135" s="11" t="s">
        <v>19</v>
      </c>
      <c r="L135" s="10">
        <f t="shared" si="3"/>
        <v>0</v>
      </c>
      <c r="M135" s="11" t="s">
        <v>19</v>
      </c>
      <c r="N135" s="11" t="s">
        <v>19</v>
      </c>
    </row>
    <row r="136" spans="1:14" ht="15">
      <c r="A136" s="6">
        <f t="shared" si="2"/>
        <v>129</v>
      </c>
      <c r="B136" s="6"/>
      <c r="C136" s="13" t="s">
        <v>422</v>
      </c>
      <c r="D136" s="13">
        <v>43669</v>
      </c>
      <c r="E136" s="8">
        <v>234621</v>
      </c>
      <c r="F136" s="9">
        <v>0</v>
      </c>
      <c r="G136" s="11" t="s">
        <v>19</v>
      </c>
      <c r="H136" s="11" t="s">
        <v>19</v>
      </c>
      <c r="I136" s="54">
        <f>F136/[1]Sheet2!B$7*100</f>
        <v>0</v>
      </c>
      <c r="J136" s="11" t="s">
        <v>19</v>
      </c>
      <c r="K136" s="11" t="s">
        <v>19</v>
      </c>
      <c r="L136" s="10">
        <f t="shared" si="3"/>
        <v>234621</v>
      </c>
      <c r="M136" s="11" t="s">
        <v>19</v>
      </c>
      <c r="N136" s="11" t="s">
        <v>19</v>
      </c>
    </row>
    <row r="137" spans="1:14" ht="15">
      <c r="A137" s="6">
        <f t="shared" ref="A137:A200" si="4">+A136+1</f>
        <v>130</v>
      </c>
      <c r="B137" s="6"/>
      <c r="C137" s="13" t="s">
        <v>423</v>
      </c>
      <c r="D137" s="13">
        <v>43669</v>
      </c>
      <c r="E137" s="8">
        <v>289896</v>
      </c>
      <c r="F137" s="9">
        <v>0</v>
      </c>
      <c r="G137" s="11" t="s">
        <v>19</v>
      </c>
      <c r="H137" s="11" t="s">
        <v>19</v>
      </c>
      <c r="I137" s="54">
        <f>F137/[1]Sheet2!B$7*100</f>
        <v>0</v>
      </c>
      <c r="J137" s="11" t="s">
        <v>19</v>
      </c>
      <c r="K137" s="11" t="s">
        <v>19</v>
      </c>
      <c r="L137" s="10">
        <f t="shared" ref="L137:L200" si="5">+E137-F137</f>
        <v>289896</v>
      </c>
      <c r="M137" s="11" t="s">
        <v>19</v>
      </c>
      <c r="N137" s="11" t="s">
        <v>19</v>
      </c>
    </row>
    <row r="138" spans="1:14">
      <c r="A138" s="6">
        <f t="shared" si="4"/>
        <v>131</v>
      </c>
      <c r="B138" s="6"/>
      <c r="C138" s="14" t="s">
        <v>424</v>
      </c>
      <c r="D138" s="21">
        <v>43669</v>
      </c>
      <c r="E138" s="8">
        <v>0</v>
      </c>
      <c r="F138" s="9">
        <v>0</v>
      </c>
      <c r="G138" s="11" t="s">
        <v>19</v>
      </c>
      <c r="H138" s="11" t="s">
        <v>19</v>
      </c>
      <c r="I138" s="54">
        <f>F138/[1]Sheet2!B$7*100</f>
        <v>0</v>
      </c>
      <c r="J138" s="11" t="s">
        <v>19</v>
      </c>
      <c r="K138" s="11" t="s">
        <v>19</v>
      </c>
      <c r="L138" s="10">
        <f t="shared" si="5"/>
        <v>0</v>
      </c>
      <c r="M138" s="11" t="s">
        <v>19</v>
      </c>
      <c r="N138" s="11" t="s">
        <v>19</v>
      </c>
    </row>
    <row r="139" spans="1:14">
      <c r="A139" s="6">
        <f t="shared" si="4"/>
        <v>132</v>
      </c>
      <c r="B139" s="6"/>
      <c r="C139" s="14" t="s">
        <v>425</v>
      </c>
      <c r="D139" s="21">
        <v>43669</v>
      </c>
      <c r="E139" s="8">
        <v>215206</v>
      </c>
      <c r="F139" s="9">
        <v>0</v>
      </c>
      <c r="G139" s="11" t="s">
        <v>19</v>
      </c>
      <c r="H139" s="11" t="s">
        <v>19</v>
      </c>
      <c r="I139" s="54">
        <f>F139/[1]Sheet2!B$7*100</f>
        <v>0</v>
      </c>
      <c r="J139" s="11" t="s">
        <v>19</v>
      </c>
      <c r="K139" s="11" t="s">
        <v>19</v>
      </c>
      <c r="L139" s="10">
        <f t="shared" si="5"/>
        <v>215206</v>
      </c>
      <c r="M139" s="11" t="s">
        <v>19</v>
      </c>
      <c r="N139" s="11" t="s">
        <v>19</v>
      </c>
    </row>
    <row r="140" spans="1:14" ht="15">
      <c r="A140" s="6">
        <f t="shared" si="4"/>
        <v>133</v>
      </c>
      <c r="B140" s="6"/>
      <c r="C140" s="13" t="s">
        <v>426</v>
      </c>
      <c r="D140" s="13">
        <v>43669</v>
      </c>
      <c r="E140" s="8">
        <v>40107</v>
      </c>
      <c r="F140" s="9">
        <v>0</v>
      </c>
      <c r="G140" s="11" t="s">
        <v>19</v>
      </c>
      <c r="H140" s="11" t="s">
        <v>19</v>
      </c>
      <c r="I140" s="54">
        <f>F140/[1]Sheet2!B$7*100</f>
        <v>0</v>
      </c>
      <c r="J140" s="11" t="s">
        <v>19</v>
      </c>
      <c r="K140" s="11" t="s">
        <v>19</v>
      </c>
      <c r="L140" s="10">
        <f t="shared" si="5"/>
        <v>40107</v>
      </c>
      <c r="M140" s="11" t="s">
        <v>19</v>
      </c>
      <c r="N140" s="11" t="s">
        <v>19</v>
      </c>
    </row>
    <row r="141" spans="1:14" ht="15">
      <c r="A141" s="6">
        <f t="shared" si="4"/>
        <v>134</v>
      </c>
      <c r="B141" s="6"/>
      <c r="C141" s="13" t="s">
        <v>427</v>
      </c>
      <c r="D141" s="13">
        <v>43669</v>
      </c>
      <c r="E141" s="8">
        <v>32318</v>
      </c>
      <c r="F141" s="9">
        <v>0</v>
      </c>
      <c r="G141" s="11" t="s">
        <v>19</v>
      </c>
      <c r="H141" s="11" t="s">
        <v>19</v>
      </c>
      <c r="I141" s="54">
        <f>F141/[1]Sheet2!B$7*100</f>
        <v>0</v>
      </c>
      <c r="J141" s="11" t="s">
        <v>19</v>
      </c>
      <c r="K141" s="11" t="s">
        <v>19</v>
      </c>
      <c r="L141" s="10">
        <f t="shared" si="5"/>
        <v>32318</v>
      </c>
      <c r="M141" s="11" t="s">
        <v>19</v>
      </c>
      <c r="N141" s="11" t="s">
        <v>19</v>
      </c>
    </row>
    <row r="142" spans="1:14" ht="15">
      <c r="A142" s="6">
        <f t="shared" si="4"/>
        <v>135</v>
      </c>
      <c r="B142" s="6"/>
      <c r="C142" s="13" t="s">
        <v>428</v>
      </c>
      <c r="D142" s="13">
        <v>43669</v>
      </c>
      <c r="E142" s="8">
        <v>42130</v>
      </c>
      <c r="F142" s="9">
        <v>0</v>
      </c>
      <c r="G142" s="11" t="s">
        <v>19</v>
      </c>
      <c r="H142" s="11" t="s">
        <v>19</v>
      </c>
      <c r="I142" s="54">
        <f>F142/[1]Sheet2!B$7*100</f>
        <v>0</v>
      </c>
      <c r="J142" s="11" t="s">
        <v>19</v>
      </c>
      <c r="K142" s="11" t="s">
        <v>19</v>
      </c>
      <c r="L142" s="10">
        <f t="shared" si="5"/>
        <v>42130</v>
      </c>
      <c r="M142" s="11" t="s">
        <v>19</v>
      </c>
      <c r="N142" s="11" t="s">
        <v>19</v>
      </c>
    </row>
    <row r="143" spans="1:14">
      <c r="A143" s="6">
        <f t="shared" si="4"/>
        <v>136</v>
      </c>
      <c r="B143" s="6"/>
      <c r="C143" s="14" t="s">
        <v>429</v>
      </c>
      <c r="D143" s="21">
        <v>43669</v>
      </c>
      <c r="E143" s="8">
        <v>159913</v>
      </c>
      <c r="F143" s="9">
        <v>0</v>
      </c>
      <c r="G143" s="11" t="s">
        <v>19</v>
      </c>
      <c r="H143" s="11" t="s">
        <v>19</v>
      </c>
      <c r="I143" s="54">
        <f>F143/[1]Sheet2!B$7*100</f>
        <v>0</v>
      </c>
      <c r="J143" s="11" t="s">
        <v>19</v>
      </c>
      <c r="K143" s="11" t="s">
        <v>19</v>
      </c>
      <c r="L143" s="10">
        <f t="shared" si="5"/>
        <v>159913</v>
      </c>
      <c r="M143" s="11" t="s">
        <v>19</v>
      </c>
      <c r="N143" s="11" t="s">
        <v>19</v>
      </c>
    </row>
    <row r="144" spans="1:14">
      <c r="A144" s="6">
        <f t="shared" si="4"/>
        <v>137</v>
      </c>
      <c r="B144" s="6"/>
      <c r="C144" s="17" t="s">
        <v>430</v>
      </c>
      <c r="D144" s="21">
        <v>43669</v>
      </c>
      <c r="E144" s="8">
        <v>184240</v>
      </c>
      <c r="F144" s="9">
        <v>0</v>
      </c>
      <c r="G144" s="11" t="s">
        <v>19</v>
      </c>
      <c r="H144" s="11" t="s">
        <v>19</v>
      </c>
      <c r="I144" s="54">
        <f>F144/[1]Sheet2!B$7*100</f>
        <v>0</v>
      </c>
      <c r="J144" s="11" t="s">
        <v>19</v>
      </c>
      <c r="K144" s="11" t="s">
        <v>19</v>
      </c>
      <c r="L144" s="10">
        <f t="shared" si="5"/>
        <v>184240</v>
      </c>
      <c r="M144" s="11" t="s">
        <v>19</v>
      </c>
      <c r="N144" s="11" t="s">
        <v>19</v>
      </c>
    </row>
    <row r="145" spans="1:14" ht="15">
      <c r="A145" s="6">
        <f t="shared" si="4"/>
        <v>138</v>
      </c>
      <c r="B145" s="6"/>
      <c r="C145" s="13" t="s">
        <v>431</v>
      </c>
      <c r="D145" s="13">
        <v>43669</v>
      </c>
      <c r="E145" s="8">
        <v>0</v>
      </c>
      <c r="F145" s="9">
        <v>0</v>
      </c>
      <c r="G145" s="11" t="s">
        <v>19</v>
      </c>
      <c r="H145" s="11" t="s">
        <v>19</v>
      </c>
      <c r="I145" s="54">
        <f>F145/[1]Sheet2!B$7*100</f>
        <v>0</v>
      </c>
      <c r="J145" s="11" t="s">
        <v>19</v>
      </c>
      <c r="K145" s="11" t="s">
        <v>19</v>
      </c>
      <c r="L145" s="10">
        <f t="shared" si="5"/>
        <v>0</v>
      </c>
      <c r="M145" s="11" t="s">
        <v>19</v>
      </c>
      <c r="N145" s="11" t="s">
        <v>19</v>
      </c>
    </row>
    <row r="146" spans="1:14" ht="15">
      <c r="A146" s="6">
        <f t="shared" si="4"/>
        <v>139</v>
      </c>
      <c r="B146" s="6"/>
      <c r="C146" s="13" t="s">
        <v>432</v>
      </c>
      <c r="D146" s="13">
        <v>43669</v>
      </c>
      <c r="E146" s="8">
        <v>183736</v>
      </c>
      <c r="F146" s="9">
        <v>0</v>
      </c>
      <c r="G146" s="11" t="s">
        <v>19</v>
      </c>
      <c r="H146" s="11" t="s">
        <v>19</v>
      </c>
      <c r="I146" s="54">
        <f>F146/[1]Sheet2!B$7*100</f>
        <v>0</v>
      </c>
      <c r="J146" s="11" t="s">
        <v>19</v>
      </c>
      <c r="K146" s="11" t="s">
        <v>19</v>
      </c>
      <c r="L146" s="10">
        <f t="shared" si="5"/>
        <v>183736</v>
      </c>
      <c r="M146" s="11" t="s">
        <v>19</v>
      </c>
      <c r="N146" s="11" t="s">
        <v>19</v>
      </c>
    </row>
    <row r="147" spans="1:14">
      <c r="A147" s="6">
        <f t="shared" si="4"/>
        <v>140</v>
      </c>
      <c r="B147" s="6"/>
      <c r="C147" s="14" t="s">
        <v>433</v>
      </c>
      <c r="D147" s="21">
        <v>43669</v>
      </c>
      <c r="E147" s="8">
        <v>93144</v>
      </c>
      <c r="F147" s="9">
        <v>0</v>
      </c>
      <c r="G147" s="11" t="s">
        <v>19</v>
      </c>
      <c r="H147" s="11" t="s">
        <v>19</v>
      </c>
      <c r="I147" s="54">
        <f>F147/[1]Sheet2!B$7*100</f>
        <v>0</v>
      </c>
      <c r="J147" s="11" t="s">
        <v>19</v>
      </c>
      <c r="K147" s="11" t="s">
        <v>19</v>
      </c>
      <c r="L147" s="10">
        <f t="shared" si="5"/>
        <v>93144</v>
      </c>
      <c r="M147" s="11" t="s">
        <v>19</v>
      </c>
      <c r="N147" s="11" t="s">
        <v>19</v>
      </c>
    </row>
    <row r="148" spans="1:14">
      <c r="A148" s="6">
        <f t="shared" si="4"/>
        <v>141</v>
      </c>
      <c r="B148" s="6"/>
      <c r="C148" s="18" t="s">
        <v>434</v>
      </c>
      <c r="D148" s="21">
        <v>43669</v>
      </c>
      <c r="E148" s="8">
        <v>0</v>
      </c>
      <c r="F148" s="9">
        <v>0</v>
      </c>
      <c r="G148" s="11" t="s">
        <v>19</v>
      </c>
      <c r="H148" s="11" t="s">
        <v>19</v>
      </c>
      <c r="I148" s="54">
        <f>F148/[1]Sheet2!B$7*100</f>
        <v>0</v>
      </c>
      <c r="J148" s="11" t="s">
        <v>19</v>
      </c>
      <c r="K148" s="11" t="s">
        <v>19</v>
      </c>
      <c r="L148" s="10">
        <f t="shared" si="5"/>
        <v>0</v>
      </c>
      <c r="M148" s="11" t="s">
        <v>19</v>
      </c>
      <c r="N148" s="11" t="s">
        <v>19</v>
      </c>
    </row>
    <row r="149" spans="1:14" ht="15">
      <c r="A149" s="6">
        <f t="shared" si="4"/>
        <v>142</v>
      </c>
      <c r="B149" s="6"/>
      <c r="C149" s="15" t="s">
        <v>435</v>
      </c>
      <c r="D149" s="13">
        <v>43669</v>
      </c>
      <c r="E149" s="8">
        <v>70492</v>
      </c>
      <c r="F149" s="9">
        <v>0</v>
      </c>
      <c r="G149" s="11" t="s">
        <v>19</v>
      </c>
      <c r="H149" s="11" t="s">
        <v>19</v>
      </c>
      <c r="I149" s="54">
        <f>F149/[1]Sheet2!B$7*100</f>
        <v>0</v>
      </c>
      <c r="J149" s="11" t="s">
        <v>19</v>
      </c>
      <c r="K149" s="11" t="s">
        <v>19</v>
      </c>
      <c r="L149" s="10">
        <f t="shared" si="5"/>
        <v>70492</v>
      </c>
      <c r="M149" s="11" t="s">
        <v>19</v>
      </c>
      <c r="N149" s="11" t="s">
        <v>19</v>
      </c>
    </row>
    <row r="150" spans="1:14" ht="15">
      <c r="A150" s="6">
        <f t="shared" si="4"/>
        <v>143</v>
      </c>
      <c r="B150" s="6"/>
      <c r="C150" s="13" t="s">
        <v>436</v>
      </c>
      <c r="D150" s="13">
        <v>43669</v>
      </c>
      <c r="E150" s="8">
        <v>193646</v>
      </c>
      <c r="F150" s="9">
        <v>0</v>
      </c>
      <c r="G150" s="11" t="s">
        <v>19</v>
      </c>
      <c r="H150" s="11" t="s">
        <v>19</v>
      </c>
      <c r="I150" s="54">
        <f>F150/[1]Sheet2!B$7*100</f>
        <v>0</v>
      </c>
      <c r="J150" s="11" t="s">
        <v>19</v>
      </c>
      <c r="K150" s="11" t="s">
        <v>19</v>
      </c>
      <c r="L150" s="10">
        <f t="shared" si="5"/>
        <v>193646</v>
      </c>
      <c r="M150" s="11" t="s">
        <v>19</v>
      </c>
      <c r="N150" s="11" t="s">
        <v>19</v>
      </c>
    </row>
    <row r="151" spans="1:14" ht="15">
      <c r="A151" s="6">
        <f t="shared" si="4"/>
        <v>144</v>
      </c>
      <c r="B151" s="6"/>
      <c r="C151" s="13" t="s">
        <v>437</v>
      </c>
      <c r="D151" s="13">
        <v>43669</v>
      </c>
      <c r="E151" s="8">
        <v>175219</v>
      </c>
      <c r="F151" s="9">
        <v>0</v>
      </c>
      <c r="G151" s="11" t="s">
        <v>19</v>
      </c>
      <c r="H151" s="11" t="s">
        <v>19</v>
      </c>
      <c r="I151" s="54">
        <f>F151/[1]Sheet2!B$7*100</f>
        <v>0</v>
      </c>
      <c r="J151" s="11" t="s">
        <v>19</v>
      </c>
      <c r="K151" s="11" t="s">
        <v>19</v>
      </c>
      <c r="L151" s="10">
        <f t="shared" si="5"/>
        <v>175219</v>
      </c>
      <c r="M151" s="11" t="s">
        <v>19</v>
      </c>
      <c r="N151" s="11" t="s">
        <v>19</v>
      </c>
    </row>
    <row r="152" spans="1:14" ht="15">
      <c r="A152" s="6">
        <f t="shared" si="4"/>
        <v>145</v>
      </c>
      <c r="B152" s="6"/>
      <c r="C152" s="13" t="s">
        <v>438</v>
      </c>
      <c r="D152" s="13">
        <v>43669</v>
      </c>
      <c r="E152" s="8">
        <v>0</v>
      </c>
      <c r="F152" s="9">
        <v>0</v>
      </c>
      <c r="G152" s="11" t="s">
        <v>19</v>
      </c>
      <c r="H152" s="11" t="s">
        <v>19</v>
      </c>
      <c r="I152" s="54">
        <f>F152/[1]Sheet2!B$7*100</f>
        <v>0</v>
      </c>
      <c r="J152" s="11" t="s">
        <v>19</v>
      </c>
      <c r="K152" s="11" t="s">
        <v>19</v>
      </c>
      <c r="L152" s="10">
        <f t="shared" si="5"/>
        <v>0</v>
      </c>
      <c r="M152" s="11" t="s">
        <v>19</v>
      </c>
      <c r="N152" s="11" t="s">
        <v>19</v>
      </c>
    </row>
    <row r="153" spans="1:14" ht="15">
      <c r="A153" s="6">
        <f t="shared" si="4"/>
        <v>146</v>
      </c>
      <c r="B153" s="6"/>
      <c r="C153" s="13" t="s">
        <v>439</v>
      </c>
      <c r="D153" s="13">
        <v>43669</v>
      </c>
      <c r="E153" s="8">
        <v>47149</v>
      </c>
      <c r="F153" s="9">
        <v>0</v>
      </c>
      <c r="G153" s="11" t="s">
        <v>19</v>
      </c>
      <c r="H153" s="11" t="s">
        <v>19</v>
      </c>
      <c r="I153" s="54">
        <f>F153/[1]Sheet2!B$7*100</f>
        <v>0</v>
      </c>
      <c r="J153" s="11" t="s">
        <v>19</v>
      </c>
      <c r="K153" s="11" t="s">
        <v>19</v>
      </c>
      <c r="L153" s="10">
        <f t="shared" si="5"/>
        <v>47149</v>
      </c>
      <c r="M153" s="11" t="s">
        <v>19</v>
      </c>
      <c r="N153" s="11" t="s">
        <v>19</v>
      </c>
    </row>
    <row r="154" spans="1:14" ht="15">
      <c r="A154" s="6">
        <f t="shared" si="4"/>
        <v>147</v>
      </c>
      <c r="B154" s="6"/>
      <c r="C154" s="13" t="s">
        <v>440</v>
      </c>
      <c r="D154" s="13">
        <v>43669</v>
      </c>
      <c r="E154" s="8">
        <v>57698</v>
      </c>
      <c r="F154" s="9">
        <v>0</v>
      </c>
      <c r="G154" s="11" t="s">
        <v>19</v>
      </c>
      <c r="H154" s="11" t="s">
        <v>19</v>
      </c>
      <c r="I154" s="54">
        <f>F154/[1]Sheet2!B$7*100</f>
        <v>0</v>
      </c>
      <c r="J154" s="11" t="s">
        <v>19</v>
      </c>
      <c r="K154" s="11" t="s">
        <v>19</v>
      </c>
      <c r="L154" s="10">
        <f t="shared" si="5"/>
        <v>57698</v>
      </c>
      <c r="M154" s="11" t="s">
        <v>19</v>
      </c>
      <c r="N154" s="11" t="s">
        <v>19</v>
      </c>
    </row>
    <row r="155" spans="1:14" ht="15">
      <c r="A155" s="6">
        <f t="shared" si="4"/>
        <v>148</v>
      </c>
      <c r="B155" s="6"/>
      <c r="C155" s="13" t="s">
        <v>441</v>
      </c>
      <c r="D155" s="13">
        <v>43669</v>
      </c>
      <c r="E155" s="8">
        <v>336552</v>
      </c>
      <c r="F155" s="9">
        <v>0</v>
      </c>
      <c r="G155" s="11" t="s">
        <v>19</v>
      </c>
      <c r="H155" s="11" t="s">
        <v>19</v>
      </c>
      <c r="I155" s="54">
        <f>F155/[1]Sheet2!B$7*100</f>
        <v>0</v>
      </c>
      <c r="J155" s="11" t="s">
        <v>19</v>
      </c>
      <c r="K155" s="11" t="s">
        <v>19</v>
      </c>
      <c r="L155" s="10">
        <f t="shared" si="5"/>
        <v>336552</v>
      </c>
      <c r="M155" s="11" t="s">
        <v>19</v>
      </c>
      <c r="N155" s="11" t="s">
        <v>19</v>
      </c>
    </row>
    <row r="156" spans="1:14">
      <c r="A156" s="6">
        <f t="shared" si="4"/>
        <v>149</v>
      </c>
      <c r="B156" s="6"/>
      <c r="C156" s="17" t="s">
        <v>442</v>
      </c>
      <c r="D156" s="21">
        <v>43669</v>
      </c>
      <c r="E156" s="8">
        <v>24835</v>
      </c>
      <c r="F156" s="9">
        <v>0</v>
      </c>
      <c r="G156" s="11" t="s">
        <v>19</v>
      </c>
      <c r="H156" s="11" t="s">
        <v>19</v>
      </c>
      <c r="I156" s="54">
        <f>F156/[1]Sheet2!B$7*100</f>
        <v>0</v>
      </c>
      <c r="J156" s="11" t="s">
        <v>19</v>
      </c>
      <c r="K156" s="11" t="s">
        <v>19</v>
      </c>
      <c r="L156" s="10">
        <f t="shared" si="5"/>
        <v>24835</v>
      </c>
      <c r="M156" s="11" t="s">
        <v>19</v>
      </c>
      <c r="N156" s="11" t="s">
        <v>19</v>
      </c>
    </row>
    <row r="157" spans="1:14" ht="15">
      <c r="A157" s="6">
        <f t="shared" si="4"/>
        <v>150</v>
      </c>
      <c r="B157" s="6"/>
      <c r="C157" s="13" t="s">
        <v>443</v>
      </c>
      <c r="D157" s="13">
        <v>43669</v>
      </c>
      <c r="E157" s="8">
        <v>72252</v>
      </c>
      <c r="F157" s="9">
        <v>0</v>
      </c>
      <c r="G157" s="11" t="s">
        <v>19</v>
      </c>
      <c r="H157" s="11" t="s">
        <v>19</v>
      </c>
      <c r="I157" s="54">
        <f>F157/[1]Sheet2!B$7*100</f>
        <v>0</v>
      </c>
      <c r="J157" s="11" t="s">
        <v>19</v>
      </c>
      <c r="K157" s="11" t="s">
        <v>19</v>
      </c>
      <c r="L157" s="10">
        <f t="shared" si="5"/>
        <v>72252</v>
      </c>
      <c r="M157" s="11" t="s">
        <v>19</v>
      </c>
      <c r="N157" s="11" t="s">
        <v>19</v>
      </c>
    </row>
    <row r="158" spans="1:14">
      <c r="A158" s="6">
        <f t="shared" si="4"/>
        <v>151</v>
      </c>
      <c r="B158" s="6"/>
      <c r="C158" s="18" t="s">
        <v>444</v>
      </c>
      <c r="D158" s="21">
        <v>43669</v>
      </c>
      <c r="E158" s="8">
        <v>6810</v>
      </c>
      <c r="F158" s="9">
        <v>0</v>
      </c>
      <c r="G158" s="11" t="s">
        <v>19</v>
      </c>
      <c r="H158" s="11" t="s">
        <v>19</v>
      </c>
      <c r="I158" s="54">
        <f>F158/[1]Sheet2!B$7*100</f>
        <v>0</v>
      </c>
      <c r="J158" s="11" t="s">
        <v>19</v>
      </c>
      <c r="K158" s="11" t="s">
        <v>19</v>
      </c>
      <c r="L158" s="10">
        <f t="shared" si="5"/>
        <v>6810</v>
      </c>
      <c r="M158" s="11" t="s">
        <v>19</v>
      </c>
      <c r="N158" s="11" t="s">
        <v>19</v>
      </c>
    </row>
    <row r="159" spans="1:14" ht="15">
      <c r="A159" s="6">
        <f t="shared" si="4"/>
        <v>152</v>
      </c>
      <c r="B159" s="6"/>
      <c r="C159" s="13" t="s">
        <v>445</v>
      </c>
      <c r="D159" s="13">
        <v>43669</v>
      </c>
      <c r="E159" s="8">
        <v>30614</v>
      </c>
      <c r="F159" s="9">
        <v>0</v>
      </c>
      <c r="G159" s="11" t="s">
        <v>19</v>
      </c>
      <c r="H159" s="11" t="s">
        <v>19</v>
      </c>
      <c r="I159" s="54">
        <f>F159/[1]Sheet2!B$7*100</f>
        <v>0</v>
      </c>
      <c r="J159" s="11" t="s">
        <v>19</v>
      </c>
      <c r="K159" s="11" t="s">
        <v>19</v>
      </c>
      <c r="L159" s="10">
        <f t="shared" si="5"/>
        <v>30614</v>
      </c>
      <c r="M159" s="11" t="s">
        <v>19</v>
      </c>
      <c r="N159" s="11" t="s">
        <v>19</v>
      </c>
    </row>
    <row r="160" spans="1:14" ht="15">
      <c r="A160" s="6">
        <f t="shared" si="4"/>
        <v>153</v>
      </c>
      <c r="B160" s="6"/>
      <c r="C160" s="13" t="s">
        <v>446</v>
      </c>
      <c r="D160" s="13">
        <v>43669</v>
      </c>
      <c r="E160" s="8">
        <v>10492</v>
      </c>
      <c r="F160" s="9">
        <v>0</v>
      </c>
      <c r="G160" s="11" t="s">
        <v>19</v>
      </c>
      <c r="H160" s="11" t="s">
        <v>19</v>
      </c>
      <c r="I160" s="54">
        <f>F160/[1]Sheet2!B$7*100</f>
        <v>0</v>
      </c>
      <c r="J160" s="11" t="s">
        <v>19</v>
      </c>
      <c r="K160" s="11" t="s">
        <v>19</v>
      </c>
      <c r="L160" s="10">
        <f t="shared" si="5"/>
        <v>10492</v>
      </c>
      <c r="M160" s="11" t="s">
        <v>19</v>
      </c>
      <c r="N160" s="11" t="s">
        <v>19</v>
      </c>
    </row>
    <row r="161" spans="1:14" ht="15">
      <c r="A161" s="6">
        <f t="shared" si="4"/>
        <v>154</v>
      </c>
      <c r="B161" s="6"/>
      <c r="C161" s="13" t="s">
        <v>447</v>
      </c>
      <c r="D161" s="13">
        <v>43669</v>
      </c>
      <c r="E161" s="8">
        <v>12217</v>
      </c>
      <c r="F161" s="9">
        <v>0</v>
      </c>
      <c r="G161" s="11" t="s">
        <v>19</v>
      </c>
      <c r="H161" s="11" t="s">
        <v>19</v>
      </c>
      <c r="I161" s="54">
        <f>F161/[1]Sheet2!B$7*100</f>
        <v>0</v>
      </c>
      <c r="J161" s="11" t="s">
        <v>19</v>
      </c>
      <c r="K161" s="11" t="s">
        <v>19</v>
      </c>
      <c r="L161" s="10">
        <f t="shared" si="5"/>
        <v>12217</v>
      </c>
      <c r="M161" s="11" t="s">
        <v>19</v>
      </c>
      <c r="N161" s="11" t="s">
        <v>19</v>
      </c>
    </row>
    <row r="162" spans="1:14">
      <c r="A162" s="6">
        <f t="shared" si="4"/>
        <v>155</v>
      </c>
      <c r="B162" s="6"/>
      <c r="C162" s="17" t="s">
        <v>448</v>
      </c>
      <c r="D162" s="21">
        <v>43669</v>
      </c>
      <c r="E162" s="8">
        <v>30489</v>
      </c>
      <c r="F162" s="9">
        <v>0</v>
      </c>
      <c r="G162" s="11" t="s">
        <v>19</v>
      </c>
      <c r="H162" s="11" t="s">
        <v>19</v>
      </c>
      <c r="I162" s="54">
        <f>F162/[1]Sheet2!B$7*100</f>
        <v>0</v>
      </c>
      <c r="J162" s="11" t="s">
        <v>19</v>
      </c>
      <c r="K162" s="11" t="s">
        <v>19</v>
      </c>
      <c r="L162" s="10">
        <f t="shared" si="5"/>
        <v>30489</v>
      </c>
      <c r="M162" s="11" t="s">
        <v>19</v>
      </c>
      <c r="N162" s="11" t="s">
        <v>19</v>
      </c>
    </row>
    <row r="163" spans="1:14" ht="15">
      <c r="A163" s="6">
        <f t="shared" si="4"/>
        <v>156</v>
      </c>
      <c r="B163" s="6"/>
      <c r="C163" s="13" t="s">
        <v>449</v>
      </c>
      <c r="D163" s="13">
        <v>43669</v>
      </c>
      <c r="E163" s="8">
        <v>93378</v>
      </c>
      <c r="F163" s="9">
        <v>0</v>
      </c>
      <c r="G163" s="11" t="s">
        <v>19</v>
      </c>
      <c r="H163" s="11" t="s">
        <v>19</v>
      </c>
      <c r="I163" s="54">
        <f>F163/[1]Sheet2!B$7*100</f>
        <v>0</v>
      </c>
      <c r="J163" s="11" t="s">
        <v>19</v>
      </c>
      <c r="K163" s="11" t="s">
        <v>19</v>
      </c>
      <c r="L163" s="10">
        <f t="shared" si="5"/>
        <v>93378</v>
      </c>
      <c r="M163" s="11" t="s">
        <v>19</v>
      </c>
      <c r="N163" s="11" t="s">
        <v>19</v>
      </c>
    </row>
    <row r="164" spans="1:14">
      <c r="A164" s="6">
        <f t="shared" si="4"/>
        <v>157</v>
      </c>
      <c r="B164" s="6"/>
      <c r="C164" s="18" t="s">
        <v>450</v>
      </c>
      <c r="D164" s="21">
        <v>43669</v>
      </c>
      <c r="E164" s="8">
        <v>29962</v>
      </c>
      <c r="F164" s="9">
        <v>0</v>
      </c>
      <c r="G164" s="11" t="s">
        <v>19</v>
      </c>
      <c r="H164" s="11" t="s">
        <v>19</v>
      </c>
      <c r="I164" s="54">
        <f>F164/[1]Sheet2!B$7*100</f>
        <v>0</v>
      </c>
      <c r="J164" s="11" t="s">
        <v>19</v>
      </c>
      <c r="K164" s="11" t="s">
        <v>19</v>
      </c>
      <c r="L164" s="10">
        <f t="shared" si="5"/>
        <v>29962</v>
      </c>
      <c r="M164" s="11" t="s">
        <v>19</v>
      </c>
      <c r="N164" s="11" t="s">
        <v>19</v>
      </c>
    </row>
    <row r="165" spans="1:14" ht="15">
      <c r="A165" s="6">
        <f t="shared" si="4"/>
        <v>158</v>
      </c>
      <c r="B165" s="6"/>
      <c r="C165" s="13" t="s">
        <v>451</v>
      </c>
      <c r="D165" s="13">
        <v>43669</v>
      </c>
      <c r="E165" s="8">
        <v>200</v>
      </c>
      <c r="F165" s="9">
        <v>200</v>
      </c>
      <c r="G165" s="11" t="s">
        <v>19</v>
      </c>
      <c r="H165" s="11" t="s">
        <v>19</v>
      </c>
      <c r="I165" s="54">
        <f>F165/[1]Sheet2!B$7*100</f>
        <v>8.5949319341465086E-7</v>
      </c>
      <c r="J165" s="11" t="s">
        <v>19</v>
      </c>
      <c r="K165" s="11" t="s">
        <v>19</v>
      </c>
      <c r="L165" s="10">
        <f t="shared" si="5"/>
        <v>0</v>
      </c>
      <c r="M165" s="11" t="s">
        <v>19</v>
      </c>
      <c r="N165" s="11" t="s">
        <v>19</v>
      </c>
    </row>
    <row r="166" spans="1:14" ht="15">
      <c r="A166" s="6">
        <f t="shared" si="4"/>
        <v>159</v>
      </c>
      <c r="B166" s="6"/>
      <c r="C166" s="13" t="s">
        <v>452</v>
      </c>
      <c r="D166" s="13">
        <v>43669</v>
      </c>
      <c r="E166" s="8">
        <v>360</v>
      </c>
      <c r="F166" s="9">
        <v>360</v>
      </c>
      <c r="G166" s="11" t="s">
        <v>19</v>
      </c>
      <c r="H166" s="11" t="s">
        <v>19</v>
      </c>
      <c r="I166" s="54">
        <f>F166/[1]Sheet2!B$7*100</f>
        <v>1.5470877481463715E-6</v>
      </c>
      <c r="J166" s="11" t="s">
        <v>19</v>
      </c>
      <c r="K166" s="11" t="s">
        <v>19</v>
      </c>
      <c r="L166" s="10">
        <f t="shared" si="5"/>
        <v>0</v>
      </c>
      <c r="M166" s="11" t="s">
        <v>19</v>
      </c>
      <c r="N166" s="11" t="s">
        <v>19</v>
      </c>
    </row>
    <row r="167" spans="1:14" ht="15">
      <c r="A167" s="6">
        <f t="shared" si="4"/>
        <v>160</v>
      </c>
      <c r="B167" s="6"/>
      <c r="C167" s="13" t="s">
        <v>453</v>
      </c>
      <c r="D167" s="13">
        <v>43669</v>
      </c>
      <c r="E167" s="8">
        <v>400</v>
      </c>
      <c r="F167" s="9">
        <v>400</v>
      </c>
      <c r="G167" s="11" t="s">
        <v>19</v>
      </c>
      <c r="H167" s="11" t="s">
        <v>19</v>
      </c>
      <c r="I167" s="54">
        <f>F167/[1]Sheet2!B$7*100</f>
        <v>1.7189863868293017E-6</v>
      </c>
      <c r="J167" s="11" t="s">
        <v>19</v>
      </c>
      <c r="K167" s="11" t="s">
        <v>19</v>
      </c>
      <c r="L167" s="10">
        <f t="shared" si="5"/>
        <v>0</v>
      </c>
      <c r="M167" s="11" t="s">
        <v>19</v>
      </c>
      <c r="N167" s="11" t="s">
        <v>19</v>
      </c>
    </row>
    <row r="168" spans="1:14">
      <c r="A168" s="6">
        <f t="shared" si="4"/>
        <v>161</v>
      </c>
      <c r="B168" s="6"/>
      <c r="C168" s="17" t="s">
        <v>454</v>
      </c>
      <c r="D168" s="21">
        <v>43669</v>
      </c>
      <c r="E168" s="8">
        <v>402</v>
      </c>
      <c r="F168" s="9">
        <v>402</v>
      </c>
      <c r="G168" s="11" t="s">
        <v>19</v>
      </c>
      <c r="H168" s="11" t="s">
        <v>19</v>
      </c>
      <c r="I168" s="54">
        <f>F168/[1]Sheet2!B$7*100</f>
        <v>1.7275813187634481E-6</v>
      </c>
      <c r="J168" s="11" t="s">
        <v>19</v>
      </c>
      <c r="K168" s="11" t="s">
        <v>19</v>
      </c>
      <c r="L168" s="10">
        <f t="shared" si="5"/>
        <v>0</v>
      </c>
      <c r="M168" s="11" t="s">
        <v>19</v>
      </c>
      <c r="N168" s="11" t="s">
        <v>19</v>
      </c>
    </row>
    <row r="169" spans="1:14" ht="15">
      <c r="A169" s="6">
        <f t="shared" si="4"/>
        <v>162</v>
      </c>
      <c r="B169" s="6"/>
      <c r="C169" s="13" t="s">
        <v>455</v>
      </c>
      <c r="D169" s="13">
        <v>43669</v>
      </c>
      <c r="E169" s="8">
        <v>416</v>
      </c>
      <c r="F169" s="9">
        <v>416</v>
      </c>
      <c r="G169" s="11" t="s">
        <v>19</v>
      </c>
      <c r="H169" s="11" t="s">
        <v>19</v>
      </c>
      <c r="I169" s="54">
        <f>F169/[1]Sheet2!B$7*100</f>
        <v>1.7877458423024741E-6</v>
      </c>
      <c r="J169" s="11" t="s">
        <v>19</v>
      </c>
      <c r="K169" s="11" t="s">
        <v>19</v>
      </c>
      <c r="L169" s="10">
        <f t="shared" si="5"/>
        <v>0</v>
      </c>
      <c r="M169" s="11" t="s">
        <v>19</v>
      </c>
      <c r="N169" s="11" t="s">
        <v>19</v>
      </c>
    </row>
    <row r="170" spans="1:14" ht="15">
      <c r="A170" s="6">
        <f t="shared" si="4"/>
        <v>163</v>
      </c>
      <c r="B170" s="6"/>
      <c r="C170" s="13" t="s">
        <v>456</v>
      </c>
      <c r="D170" s="13">
        <v>43669</v>
      </c>
      <c r="E170" s="8">
        <v>417</v>
      </c>
      <c r="F170" s="9">
        <v>417</v>
      </c>
      <c r="G170" s="11" t="s">
        <v>19</v>
      </c>
      <c r="H170" s="11" t="s">
        <v>19</v>
      </c>
      <c r="I170" s="54">
        <f>F170/[1]Sheet2!B$7*100</f>
        <v>1.7920433082695472E-6</v>
      </c>
      <c r="J170" s="11" t="s">
        <v>19</v>
      </c>
      <c r="K170" s="11" t="s">
        <v>19</v>
      </c>
      <c r="L170" s="10">
        <f t="shared" si="5"/>
        <v>0</v>
      </c>
      <c r="M170" s="11" t="s">
        <v>19</v>
      </c>
      <c r="N170" s="11" t="s">
        <v>19</v>
      </c>
    </row>
    <row r="171" spans="1:14">
      <c r="A171" s="6">
        <f t="shared" si="4"/>
        <v>164</v>
      </c>
      <c r="B171" s="6"/>
      <c r="C171" s="14" t="s">
        <v>457</v>
      </c>
      <c r="D171" s="21">
        <v>43669</v>
      </c>
      <c r="E171" s="8">
        <v>472</v>
      </c>
      <c r="F171" s="9">
        <v>472</v>
      </c>
      <c r="G171" s="11" t="s">
        <v>19</v>
      </c>
      <c r="H171" s="11" t="s">
        <v>19</v>
      </c>
      <c r="I171" s="54">
        <f>F171/[1]Sheet2!B$7*100</f>
        <v>2.0284039364585762E-6</v>
      </c>
      <c r="J171" s="11" t="s">
        <v>19</v>
      </c>
      <c r="K171" s="11" t="s">
        <v>19</v>
      </c>
      <c r="L171" s="10">
        <f t="shared" si="5"/>
        <v>0</v>
      </c>
      <c r="M171" s="11" t="s">
        <v>19</v>
      </c>
      <c r="N171" s="11" t="s">
        <v>19</v>
      </c>
    </row>
    <row r="172" spans="1:14" ht="15">
      <c r="A172" s="6">
        <f t="shared" si="4"/>
        <v>165</v>
      </c>
      <c r="B172" s="6"/>
      <c r="C172" s="13" t="s">
        <v>458</v>
      </c>
      <c r="D172" s="13">
        <v>43669</v>
      </c>
      <c r="E172" s="8">
        <v>500</v>
      </c>
      <c r="F172" s="9">
        <v>500</v>
      </c>
      <c r="G172" s="11" t="s">
        <v>19</v>
      </c>
      <c r="H172" s="11" t="s">
        <v>19</v>
      </c>
      <c r="I172" s="54">
        <f>F172/[1]Sheet2!B$7*100</f>
        <v>2.1487329835366273E-6</v>
      </c>
      <c r="J172" s="11" t="s">
        <v>19</v>
      </c>
      <c r="K172" s="11" t="s">
        <v>19</v>
      </c>
      <c r="L172" s="10">
        <f t="shared" si="5"/>
        <v>0</v>
      </c>
      <c r="M172" s="11" t="s">
        <v>19</v>
      </c>
      <c r="N172" s="11" t="s">
        <v>19</v>
      </c>
    </row>
    <row r="173" spans="1:14">
      <c r="A173" s="6">
        <f t="shared" si="4"/>
        <v>166</v>
      </c>
      <c r="B173" s="6"/>
      <c r="C173" s="17" t="s">
        <v>459</v>
      </c>
      <c r="D173" s="21">
        <v>43669</v>
      </c>
      <c r="E173" s="8">
        <v>519</v>
      </c>
      <c r="F173" s="9">
        <v>519</v>
      </c>
      <c r="G173" s="11" t="s">
        <v>19</v>
      </c>
      <c r="H173" s="11" t="s">
        <v>19</v>
      </c>
      <c r="I173" s="54">
        <f>F173/[1]Sheet2!B$7*100</f>
        <v>2.230384836911019E-6</v>
      </c>
      <c r="J173" s="11" t="s">
        <v>19</v>
      </c>
      <c r="K173" s="11" t="s">
        <v>19</v>
      </c>
      <c r="L173" s="10">
        <f t="shared" si="5"/>
        <v>0</v>
      </c>
      <c r="M173" s="11" t="s">
        <v>19</v>
      </c>
      <c r="N173" s="11" t="s">
        <v>19</v>
      </c>
    </row>
    <row r="174" spans="1:14" ht="15">
      <c r="A174" s="6">
        <f t="shared" si="4"/>
        <v>167</v>
      </c>
      <c r="B174" s="6"/>
      <c r="C174" s="13" t="s">
        <v>460</v>
      </c>
      <c r="D174" s="13">
        <v>43669</v>
      </c>
      <c r="E174" s="8">
        <v>553</v>
      </c>
      <c r="F174" s="9">
        <v>553</v>
      </c>
      <c r="G174" s="11" t="s">
        <v>19</v>
      </c>
      <c r="H174" s="11" t="s">
        <v>19</v>
      </c>
      <c r="I174" s="54">
        <f>F174/[1]Sheet2!B$7*100</f>
        <v>2.3764986797915099E-6</v>
      </c>
      <c r="J174" s="11" t="s">
        <v>19</v>
      </c>
      <c r="K174" s="11" t="s">
        <v>19</v>
      </c>
      <c r="L174" s="10">
        <f t="shared" si="5"/>
        <v>0</v>
      </c>
      <c r="M174" s="11" t="s">
        <v>19</v>
      </c>
      <c r="N174" s="11" t="s">
        <v>19</v>
      </c>
    </row>
    <row r="175" spans="1:14">
      <c r="A175" s="6">
        <f t="shared" si="4"/>
        <v>168</v>
      </c>
      <c r="B175" s="6"/>
      <c r="C175" s="14" t="s">
        <v>461</v>
      </c>
      <c r="D175" s="21">
        <v>43669</v>
      </c>
      <c r="E175" s="8">
        <v>600</v>
      </c>
      <c r="F175" s="9">
        <v>600</v>
      </c>
      <c r="G175" s="11" t="s">
        <v>19</v>
      </c>
      <c r="H175" s="11" t="s">
        <v>19</v>
      </c>
      <c r="I175" s="54">
        <f>F175/[1]Sheet2!B$7*100</f>
        <v>2.5784795802439527E-6</v>
      </c>
      <c r="J175" s="11" t="s">
        <v>19</v>
      </c>
      <c r="K175" s="11" t="s">
        <v>19</v>
      </c>
      <c r="L175" s="10">
        <f t="shared" si="5"/>
        <v>0</v>
      </c>
      <c r="M175" s="11" t="s">
        <v>19</v>
      </c>
      <c r="N175" s="11" t="s">
        <v>19</v>
      </c>
    </row>
    <row r="176" spans="1:14">
      <c r="A176" s="6">
        <f t="shared" si="4"/>
        <v>169</v>
      </c>
      <c r="B176" s="6"/>
      <c r="C176" s="17" t="s">
        <v>462</v>
      </c>
      <c r="D176" s="21">
        <v>43669</v>
      </c>
      <c r="E176" s="8">
        <v>600</v>
      </c>
      <c r="F176" s="9">
        <v>600</v>
      </c>
      <c r="G176" s="11" t="s">
        <v>19</v>
      </c>
      <c r="H176" s="11" t="s">
        <v>19</v>
      </c>
      <c r="I176" s="54">
        <f>F176/[1]Sheet2!B$7*100</f>
        <v>2.5784795802439527E-6</v>
      </c>
      <c r="J176" s="11" t="s">
        <v>19</v>
      </c>
      <c r="K176" s="11" t="s">
        <v>19</v>
      </c>
      <c r="L176" s="10">
        <f t="shared" si="5"/>
        <v>0</v>
      </c>
      <c r="M176" s="11" t="s">
        <v>19</v>
      </c>
      <c r="N176" s="11" t="s">
        <v>19</v>
      </c>
    </row>
    <row r="177" spans="1:14" ht="15">
      <c r="A177" s="6">
        <f t="shared" si="4"/>
        <v>170</v>
      </c>
      <c r="B177" s="6"/>
      <c r="C177" s="13" t="s">
        <v>463</v>
      </c>
      <c r="D177" s="13">
        <v>43669</v>
      </c>
      <c r="E177" s="8">
        <v>695</v>
      </c>
      <c r="F177" s="9">
        <v>695</v>
      </c>
      <c r="G177" s="11" t="s">
        <v>19</v>
      </c>
      <c r="H177" s="11" t="s">
        <v>19</v>
      </c>
      <c r="I177" s="54">
        <f>F177/[1]Sheet2!B$7*100</f>
        <v>2.9867388471159124E-6</v>
      </c>
      <c r="J177" s="11" t="s">
        <v>19</v>
      </c>
      <c r="K177" s="11" t="s">
        <v>19</v>
      </c>
      <c r="L177" s="10">
        <f t="shared" si="5"/>
        <v>0</v>
      </c>
      <c r="M177" s="11" t="s">
        <v>19</v>
      </c>
      <c r="N177" s="11" t="s">
        <v>19</v>
      </c>
    </row>
    <row r="178" spans="1:14">
      <c r="A178" s="6">
        <f t="shared" si="4"/>
        <v>171</v>
      </c>
      <c r="B178" s="6"/>
      <c r="C178" s="14" t="s">
        <v>464</v>
      </c>
      <c r="D178" s="21">
        <v>43669</v>
      </c>
      <c r="E178" s="8">
        <v>800</v>
      </c>
      <c r="F178" s="9">
        <v>800</v>
      </c>
      <c r="G178" s="11" t="s">
        <v>19</v>
      </c>
      <c r="H178" s="11" t="s">
        <v>19</v>
      </c>
      <c r="I178" s="54">
        <f>F178/[1]Sheet2!B$7*100</f>
        <v>3.4379727736586034E-6</v>
      </c>
      <c r="J178" s="11" t="s">
        <v>19</v>
      </c>
      <c r="K178" s="11" t="s">
        <v>19</v>
      </c>
      <c r="L178" s="10">
        <f t="shared" si="5"/>
        <v>0</v>
      </c>
      <c r="M178" s="11" t="s">
        <v>19</v>
      </c>
      <c r="N178" s="11" t="s">
        <v>19</v>
      </c>
    </row>
    <row r="179" spans="1:14" ht="15">
      <c r="A179" s="6">
        <f t="shared" si="4"/>
        <v>172</v>
      </c>
      <c r="B179" s="6"/>
      <c r="C179" s="13" t="s">
        <v>465</v>
      </c>
      <c r="D179" s="13">
        <v>43669</v>
      </c>
      <c r="E179" s="8">
        <v>867</v>
      </c>
      <c r="F179" s="9">
        <v>867</v>
      </c>
      <c r="G179" s="11" t="s">
        <v>19</v>
      </c>
      <c r="H179" s="11" t="s">
        <v>19</v>
      </c>
      <c r="I179" s="54">
        <f>F179/[1]Sheet2!B$7*100</f>
        <v>3.725902993452512E-6</v>
      </c>
      <c r="J179" s="11" t="s">
        <v>19</v>
      </c>
      <c r="K179" s="11" t="s">
        <v>19</v>
      </c>
      <c r="L179" s="10">
        <f t="shared" si="5"/>
        <v>0</v>
      </c>
      <c r="M179" s="11" t="s">
        <v>19</v>
      </c>
      <c r="N179" s="11" t="s">
        <v>19</v>
      </c>
    </row>
    <row r="180" spans="1:14" ht="15">
      <c r="A180" s="6">
        <f t="shared" si="4"/>
        <v>173</v>
      </c>
      <c r="B180" s="6"/>
      <c r="C180" s="13" t="s">
        <v>466</v>
      </c>
      <c r="D180" s="13">
        <v>43669</v>
      </c>
      <c r="E180" s="8">
        <v>951</v>
      </c>
      <c r="F180" s="9">
        <v>951</v>
      </c>
      <c r="G180" s="11" t="s">
        <v>19</v>
      </c>
      <c r="H180" s="11" t="s">
        <v>19</v>
      </c>
      <c r="I180" s="54">
        <f>F180/[1]Sheet2!B$7*100</f>
        <v>4.0868901346866657E-6</v>
      </c>
      <c r="J180" s="11" t="s">
        <v>19</v>
      </c>
      <c r="K180" s="11" t="s">
        <v>19</v>
      </c>
      <c r="L180" s="10">
        <f t="shared" si="5"/>
        <v>0</v>
      </c>
      <c r="M180" s="11" t="s">
        <v>19</v>
      </c>
      <c r="N180" s="11" t="s">
        <v>19</v>
      </c>
    </row>
    <row r="181" spans="1:14" ht="15">
      <c r="A181" s="6">
        <f t="shared" si="4"/>
        <v>174</v>
      </c>
      <c r="B181" s="6"/>
      <c r="C181" s="13" t="s">
        <v>467</v>
      </c>
      <c r="D181" s="13">
        <v>43669</v>
      </c>
      <c r="E181" s="8">
        <v>954</v>
      </c>
      <c r="F181" s="9">
        <v>954</v>
      </c>
      <c r="G181" s="11" t="s">
        <v>19</v>
      </c>
      <c r="H181" s="11" t="s">
        <v>19</v>
      </c>
      <c r="I181" s="54">
        <f>F181/[1]Sheet2!B$7*100</f>
        <v>4.0997825325878848E-6</v>
      </c>
      <c r="J181" s="11" t="s">
        <v>19</v>
      </c>
      <c r="K181" s="11" t="s">
        <v>19</v>
      </c>
      <c r="L181" s="10">
        <f t="shared" si="5"/>
        <v>0</v>
      </c>
      <c r="M181" s="11" t="s">
        <v>19</v>
      </c>
      <c r="N181" s="11" t="s">
        <v>19</v>
      </c>
    </row>
    <row r="182" spans="1:14" ht="15">
      <c r="A182" s="6">
        <f t="shared" si="4"/>
        <v>175</v>
      </c>
      <c r="B182" s="6"/>
      <c r="C182" s="13" t="s">
        <v>468</v>
      </c>
      <c r="D182" s="13">
        <v>43669</v>
      </c>
      <c r="E182" s="8">
        <v>1000</v>
      </c>
      <c r="F182" s="9">
        <v>1000</v>
      </c>
      <c r="G182" s="11" t="s">
        <v>19</v>
      </c>
      <c r="H182" s="11" t="s">
        <v>19</v>
      </c>
      <c r="I182" s="54">
        <f>F182/[1]Sheet2!B$7*100</f>
        <v>4.2974659670732546E-6</v>
      </c>
      <c r="J182" s="11" t="s">
        <v>19</v>
      </c>
      <c r="K182" s="11" t="s">
        <v>19</v>
      </c>
      <c r="L182" s="10">
        <f t="shared" si="5"/>
        <v>0</v>
      </c>
      <c r="M182" s="11" t="s">
        <v>19</v>
      </c>
      <c r="N182" s="11" t="s">
        <v>19</v>
      </c>
    </row>
    <row r="183" spans="1:14" ht="15">
      <c r="A183" s="6">
        <f t="shared" si="4"/>
        <v>176</v>
      </c>
      <c r="B183" s="6"/>
      <c r="C183" s="13" t="s">
        <v>469</v>
      </c>
      <c r="D183" s="13">
        <v>43669</v>
      </c>
      <c r="E183" s="8">
        <v>1065</v>
      </c>
      <c r="F183" s="9">
        <v>1065</v>
      </c>
      <c r="G183" s="11" t="s">
        <v>19</v>
      </c>
      <c r="H183" s="11" t="s">
        <v>19</v>
      </c>
      <c r="I183" s="54">
        <f>F183/[1]Sheet2!B$7*100</f>
        <v>4.5768012549330166E-6</v>
      </c>
      <c r="J183" s="11" t="s">
        <v>19</v>
      </c>
      <c r="K183" s="11" t="s">
        <v>19</v>
      </c>
      <c r="L183" s="10">
        <f t="shared" si="5"/>
        <v>0</v>
      </c>
      <c r="M183" s="11" t="s">
        <v>19</v>
      </c>
      <c r="N183" s="11" t="s">
        <v>19</v>
      </c>
    </row>
    <row r="184" spans="1:14" ht="15">
      <c r="A184" s="6">
        <f t="shared" si="4"/>
        <v>177</v>
      </c>
      <c r="B184" s="6"/>
      <c r="C184" s="15" t="s">
        <v>470</v>
      </c>
      <c r="D184" s="13">
        <v>43669</v>
      </c>
      <c r="E184" s="8">
        <v>1072</v>
      </c>
      <c r="F184" s="9">
        <v>1072</v>
      </c>
      <c r="G184" s="11" t="s">
        <v>19</v>
      </c>
      <c r="H184" s="11" t="s">
        <v>19</v>
      </c>
      <c r="I184" s="54">
        <f>F184/[1]Sheet2!B$7*100</f>
        <v>4.6068835167025289E-6</v>
      </c>
      <c r="J184" s="11" t="s">
        <v>19</v>
      </c>
      <c r="K184" s="11" t="s">
        <v>19</v>
      </c>
      <c r="L184" s="10">
        <f t="shared" si="5"/>
        <v>0</v>
      </c>
      <c r="M184" s="11" t="s">
        <v>19</v>
      </c>
      <c r="N184" s="11" t="s">
        <v>19</v>
      </c>
    </row>
    <row r="185" spans="1:14" ht="15">
      <c r="A185" s="6">
        <f t="shared" si="4"/>
        <v>178</v>
      </c>
      <c r="B185" s="6"/>
      <c r="C185" s="13" t="s">
        <v>471</v>
      </c>
      <c r="D185" s="13">
        <v>43669</v>
      </c>
      <c r="E185" s="8">
        <v>1125</v>
      </c>
      <c r="F185" s="9">
        <v>1125</v>
      </c>
      <c r="G185" s="11" t="s">
        <v>19</v>
      </c>
      <c r="H185" s="11" t="s">
        <v>19</v>
      </c>
      <c r="I185" s="54">
        <f>F185/[1]Sheet2!B$7*100</f>
        <v>4.834649212957412E-6</v>
      </c>
      <c r="J185" s="11" t="s">
        <v>19</v>
      </c>
      <c r="K185" s="11" t="s">
        <v>19</v>
      </c>
      <c r="L185" s="10">
        <f t="shared" si="5"/>
        <v>0</v>
      </c>
      <c r="M185" s="11" t="s">
        <v>19</v>
      </c>
      <c r="N185" s="11" t="s">
        <v>19</v>
      </c>
    </row>
    <row r="186" spans="1:14" ht="15">
      <c r="A186" s="6">
        <f t="shared" si="4"/>
        <v>179</v>
      </c>
      <c r="B186" s="6"/>
      <c r="C186" s="13" t="s">
        <v>472</v>
      </c>
      <c r="D186" s="13">
        <v>43669</v>
      </c>
      <c r="E186" s="8">
        <v>311661</v>
      </c>
      <c r="F186" s="9">
        <v>1171</v>
      </c>
      <c r="G186" s="11" t="s">
        <v>19</v>
      </c>
      <c r="H186" s="11" t="s">
        <v>19</v>
      </c>
      <c r="I186" s="54">
        <f>F186/[1]Sheet2!B$7*100</f>
        <v>5.032332647442781E-6</v>
      </c>
      <c r="J186" s="11" t="s">
        <v>19</v>
      </c>
      <c r="K186" s="11" t="s">
        <v>19</v>
      </c>
      <c r="L186" s="10">
        <f t="shared" si="5"/>
        <v>310490</v>
      </c>
      <c r="M186" s="11" t="s">
        <v>19</v>
      </c>
      <c r="N186" s="11" t="s">
        <v>19</v>
      </c>
    </row>
    <row r="187" spans="1:14">
      <c r="A187" s="6">
        <f t="shared" si="4"/>
        <v>180</v>
      </c>
      <c r="B187" s="6"/>
      <c r="C187" s="14" t="s">
        <v>473</v>
      </c>
      <c r="D187" s="21">
        <v>43669</v>
      </c>
      <c r="E187" s="8">
        <v>1281</v>
      </c>
      <c r="F187" s="9">
        <v>1281</v>
      </c>
      <c r="G187" s="11" t="s">
        <v>19</v>
      </c>
      <c r="H187" s="11" t="s">
        <v>19</v>
      </c>
      <c r="I187" s="54">
        <f>F187/[1]Sheet2!B$7*100</f>
        <v>5.5050539038208387E-6</v>
      </c>
      <c r="J187" s="11" t="s">
        <v>19</v>
      </c>
      <c r="K187" s="11" t="s">
        <v>19</v>
      </c>
      <c r="L187" s="10">
        <f t="shared" si="5"/>
        <v>0</v>
      </c>
      <c r="M187" s="11" t="s">
        <v>19</v>
      </c>
      <c r="N187" s="11" t="s">
        <v>19</v>
      </c>
    </row>
    <row r="188" spans="1:14" ht="15">
      <c r="A188" s="6">
        <f t="shared" si="4"/>
        <v>181</v>
      </c>
      <c r="B188" s="6"/>
      <c r="C188" s="13" t="s">
        <v>474</v>
      </c>
      <c r="D188" s="13">
        <v>43669</v>
      </c>
      <c r="E188" s="8">
        <v>1350</v>
      </c>
      <c r="F188" s="9">
        <v>1350</v>
      </c>
      <c r="G188" s="11" t="s">
        <v>19</v>
      </c>
      <c r="H188" s="11" t="s">
        <v>19</v>
      </c>
      <c r="I188" s="54">
        <f>F188/[1]Sheet2!B$7*100</f>
        <v>5.8015790555488939E-6</v>
      </c>
      <c r="J188" s="11" t="s">
        <v>19</v>
      </c>
      <c r="K188" s="11" t="s">
        <v>19</v>
      </c>
      <c r="L188" s="10">
        <f t="shared" si="5"/>
        <v>0</v>
      </c>
      <c r="M188" s="11" t="s">
        <v>19</v>
      </c>
      <c r="N188" s="11" t="s">
        <v>19</v>
      </c>
    </row>
    <row r="189" spans="1:14" ht="15">
      <c r="A189" s="6">
        <f t="shared" si="4"/>
        <v>182</v>
      </c>
      <c r="B189" s="6"/>
      <c r="C189" s="13" t="s">
        <v>475</v>
      </c>
      <c r="D189" s="13">
        <v>43669</v>
      </c>
      <c r="E189" s="8">
        <v>1427</v>
      </c>
      <c r="F189" s="9">
        <v>1427</v>
      </c>
      <c r="G189" s="11" t="s">
        <v>19</v>
      </c>
      <c r="H189" s="11" t="s">
        <v>19</v>
      </c>
      <c r="I189" s="54">
        <f>F189/[1]Sheet2!B$7*100</f>
        <v>6.1324839350135347E-6</v>
      </c>
      <c r="J189" s="11" t="s">
        <v>19</v>
      </c>
      <c r="K189" s="11" t="s">
        <v>19</v>
      </c>
      <c r="L189" s="10">
        <f t="shared" si="5"/>
        <v>0</v>
      </c>
      <c r="M189" s="11" t="s">
        <v>19</v>
      </c>
      <c r="N189" s="11" t="s">
        <v>19</v>
      </c>
    </row>
    <row r="190" spans="1:14" ht="15">
      <c r="A190" s="6">
        <f t="shared" si="4"/>
        <v>183</v>
      </c>
      <c r="B190" s="6"/>
      <c r="C190" s="13" t="s">
        <v>476</v>
      </c>
      <c r="D190" s="13">
        <v>43669</v>
      </c>
      <c r="E190" s="8">
        <v>1745</v>
      </c>
      <c r="F190" s="9">
        <v>1745</v>
      </c>
      <c r="G190" s="11" t="s">
        <v>19</v>
      </c>
      <c r="H190" s="11" t="s">
        <v>19</v>
      </c>
      <c r="I190" s="54">
        <f>F190/[1]Sheet2!B$7*100</f>
        <v>7.4990781125428297E-6</v>
      </c>
      <c r="J190" s="11" t="s">
        <v>19</v>
      </c>
      <c r="K190" s="11" t="s">
        <v>19</v>
      </c>
      <c r="L190" s="10">
        <f t="shared" si="5"/>
        <v>0</v>
      </c>
      <c r="M190" s="11" t="s">
        <v>19</v>
      </c>
      <c r="N190" s="11" t="s">
        <v>19</v>
      </c>
    </row>
    <row r="191" spans="1:14">
      <c r="A191" s="6">
        <f t="shared" si="4"/>
        <v>184</v>
      </c>
      <c r="B191" s="6"/>
      <c r="C191" s="18" t="s">
        <v>477</v>
      </c>
      <c r="D191" s="21">
        <v>43669</v>
      </c>
      <c r="E191" s="8">
        <v>1963</v>
      </c>
      <c r="F191" s="9">
        <v>1963</v>
      </c>
      <c r="G191" s="11" t="s">
        <v>19</v>
      </c>
      <c r="H191" s="11" t="s">
        <v>19</v>
      </c>
      <c r="I191" s="54">
        <f>F191/[1]Sheet2!B$7*100</f>
        <v>8.4359256933647992E-6</v>
      </c>
      <c r="J191" s="11" t="s">
        <v>19</v>
      </c>
      <c r="K191" s="11" t="s">
        <v>19</v>
      </c>
      <c r="L191" s="10">
        <f t="shared" si="5"/>
        <v>0</v>
      </c>
      <c r="M191" s="11" t="s">
        <v>19</v>
      </c>
      <c r="N191" s="11" t="s">
        <v>19</v>
      </c>
    </row>
    <row r="192" spans="1:14">
      <c r="A192" s="6">
        <f t="shared" si="4"/>
        <v>185</v>
      </c>
      <c r="B192" s="6"/>
      <c r="C192" s="14" t="s">
        <v>478</v>
      </c>
      <c r="D192" s="21">
        <v>43669</v>
      </c>
      <c r="E192" s="8">
        <v>2000</v>
      </c>
      <c r="F192" s="9">
        <v>2000</v>
      </c>
      <c r="G192" s="11" t="s">
        <v>19</v>
      </c>
      <c r="H192" s="11" t="s">
        <v>19</v>
      </c>
      <c r="I192" s="54">
        <f>F192/[1]Sheet2!B$7*100</f>
        <v>8.5949319341465093E-6</v>
      </c>
      <c r="J192" s="11" t="s">
        <v>19</v>
      </c>
      <c r="K192" s="11" t="s">
        <v>19</v>
      </c>
      <c r="L192" s="10">
        <f t="shared" si="5"/>
        <v>0</v>
      </c>
      <c r="M192" s="11" t="s">
        <v>19</v>
      </c>
      <c r="N192" s="11" t="s">
        <v>19</v>
      </c>
    </row>
    <row r="193" spans="1:14" ht="15">
      <c r="A193" s="6">
        <f t="shared" si="4"/>
        <v>186</v>
      </c>
      <c r="B193" s="6"/>
      <c r="C193" s="13" t="s">
        <v>479</v>
      </c>
      <c r="D193" s="13">
        <v>43669</v>
      </c>
      <c r="E193" s="8">
        <v>2200</v>
      </c>
      <c r="F193" s="9">
        <v>2200</v>
      </c>
      <c r="G193" s="11" t="s">
        <v>19</v>
      </c>
      <c r="H193" s="11" t="s">
        <v>19</v>
      </c>
      <c r="I193" s="54">
        <f>F193/[1]Sheet2!B$7*100</f>
        <v>9.45442512756116E-6</v>
      </c>
      <c r="J193" s="11" t="s">
        <v>19</v>
      </c>
      <c r="K193" s="11" t="s">
        <v>19</v>
      </c>
      <c r="L193" s="10">
        <f t="shared" si="5"/>
        <v>0</v>
      </c>
      <c r="M193" s="11" t="s">
        <v>19</v>
      </c>
      <c r="N193" s="11" t="s">
        <v>19</v>
      </c>
    </row>
    <row r="194" spans="1:14" ht="15">
      <c r="A194" s="6">
        <f t="shared" si="4"/>
        <v>187</v>
      </c>
      <c r="B194" s="6"/>
      <c r="C194" s="13" t="s">
        <v>480</v>
      </c>
      <c r="D194" s="13">
        <v>43669</v>
      </c>
      <c r="E194" s="8">
        <v>2333</v>
      </c>
      <c r="F194" s="9">
        <v>2333</v>
      </c>
      <c r="G194" s="11" t="s">
        <v>19</v>
      </c>
      <c r="H194" s="11" t="s">
        <v>19</v>
      </c>
      <c r="I194" s="54">
        <f>F194/[1]Sheet2!B$7*100</f>
        <v>1.0025988101181903E-5</v>
      </c>
      <c r="J194" s="11" t="s">
        <v>19</v>
      </c>
      <c r="K194" s="11" t="s">
        <v>19</v>
      </c>
      <c r="L194" s="10">
        <f t="shared" si="5"/>
        <v>0</v>
      </c>
      <c r="M194" s="11" t="s">
        <v>19</v>
      </c>
      <c r="N194" s="11" t="s">
        <v>19</v>
      </c>
    </row>
    <row r="195" spans="1:14">
      <c r="A195" s="6">
        <f t="shared" si="4"/>
        <v>188</v>
      </c>
      <c r="B195" s="6"/>
      <c r="C195" s="14" t="s">
        <v>481</v>
      </c>
      <c r="D195" s="21">
        <v>43669</v>
      </c>
      <c r="E195" s="8">
        <v>2821</v>
      </c>
      <c r="F195" s="9">
        <v>2821</v>
      </c>
      <c r="G195" s="11" t="s">
        <v>19</v>
      </c>
      <c r="H195" s="11" t="s">
        <v>19</v>
      </c>
      <c r="I195" s="54">
        <f>F195/[1]Sheet2!B$7*100</f>
        <v>1.2123151493113651E-5</v>
      </c>
      <c r="J195" s="11" t="s">
        <v>19</v>
      </c>
      <c r="K195" s="11" t="s">
        <v>19</v>
      </c>
      <c r="L195" s="10">
        <f t="shared" si="5"/>
        <v>0</v>
      </c>
      <c r="M195" s="11" t="s">
        <v>19</v>
      </c>
      <c r="N195" s="11" t="s">
        <v>19</v>
      </c>
    </row>
    <row r="196" spans="1:14">
      <c r="A196" s="6">
        <f t="shared" si="4"/>
        <v>189</v>
      </c>
      <c r="B196" s="6"/>
      <c r="C196" s="14" t="s">
        <v>482</v>
      </c>
      <c r="D196" s="21">
        <v>43669</v>
      </c>
      <c r="E196" s="8">
        <v>2917</v>
      </c>
      <c r="F196" s="9">
        <v>2917</v>
      </c>
      <c r="G196" s="11" t="s">
        <v>19</v>
      </c>
      <c r="H196" s="11" t="s">
        <v>19</v>
      </c>
      <c r="I196" s="54">
        <f>F196/[1]Sheet2!B$7*100</f>
        <v>1.2535708225952682E-5</v>
      </c>
      <c r="J196" s="11" t="s">
        <v>19</v>
      </c>
      <c r="K196" s="11" t="s">
        <v>19</v>
      </c>
      <c r="L196" s="10">
        <f t="shared" si="5"/>
        <v>0</v>
      </c>
      <c r="M196" s="11" t="s">
        <v>19</v>
      </c>
      <c r="N196" s="11" t="s">
        <v>19</v>
      </c>
    </row>
    <row r="197" spans="1:14" ht="15">
      <c r="A197" s="6">
        <f t="shared" si="4"/>
        <v>190</v>
      </c>
      <c r="B197" s="6"/>
      <c r="C197" s="13" t="s">
        <v>483</v>
      </c>
      <c r="D197" s="13">
        <v>43669</v>
      </c>
      <c r="E197" s="8">
        <v>132237</v>
      </c>
      <c r="F197" s="9">
        <v>3000</v>
      </c>
      <c r="G197" s="11" t="s">
        <v>19</v>
      </c>
      <c r="H197" s="11" t="s">
        <v>19</v>
      </c>
      <c r="I197" s="54">
        <f>F197/[1]Sheet2!B$7*100</f>
        <v>1.2892397901219765E-5</v>
      </c>
      <c r="J197" s="11" t="s">
        <v>19</v>
      </c>
      <c r="K197" s="11" t="s">
        <v>19</v>
      </c>
      <c r="L197" s="10">
        <f t="shared" si="5"/>
        <v>129237</v>
      </c>
      <c r="M197" s="11" t="s">
        <v>19</v>
      </c>
      <c r="N197" s="11" t="s">
        <v>19</v>
      </c>
    </row>
    <row r="198" spans="1:14" ht="15">
      <c r="A198" s="6">
        <f t="shared" si="4"/>
        <v>191</v>
      </c>
      <c r="B198" s="6"/>
      <c r="C198" s="13" t="s">
        <v>484</v>
      </c>
      <c r="D198" s="13">
        <v>43669</v>
      </c>
      <c r="E198" s="8">
        <v>3121</v>
      </c>
      <c r="F198" s="9">
        <v>3121</v>
      </c>
      <c r="G198" s="11" t="s">
        <v>19</v>
      </c>
      <c r="H198" s="11" t="s">
        <v>19</v>
      </c>
      <c r="I198" s="54">
        <f>F198/[1]Sheet2!B$7*100</f>
        <v>1.3412391283235626E-5</v>
      </c>
      <c r="J198" s="11" t="s">
        <v>19</v>
      </c>
      <c r="K198" s="11" t="s">
        <v>19</v>
      </c>
      <c r="L198" s="10">
        <f t="shared" si="5"/>
        <v>0</v>
      </c>
      <c r="M198" s="11" t="s">
        <v>19</v>
      </c>
      <c r="N198" s="11" t="s">
        <v>19</v>
      </c>
    </row>
    <row r="199" spans="1:14" ht="15">
      <c r="A199" s="6">
        <f t="shared" si="4"/>
        <v>192</v>
      </c>
      <c r="B199" s="6"/>
      <c r="C199" s="13" t="s">
        <v>485</v>
      </c>
      <c r="D199" s="13">
        <v>43669</v>
      </c>
      <c r="E199" s="8">
        <v>3236</v>
      </c>
      <c r="F199" s="9">
        <v>3236</v>
      </c>
      <c r="G199" s="11" t="s">
        <v>19</v>
      </c>
      <c r="H199" s="11" t="s">
        <v>19</v>
      </c>
      <c r="I199" s="54">
        <f>F199/[1]Sheet2!B$7*100</f>
        <v>1.3906599869449051E-5</v>
      </c>
      <c r="J199" s="11" t="s">
        <v>19</v>
      </c>
      <c r="K199" s="11" t="s">
        <v>19</v>
      </c>
      <c r="L199" s="10">
        <f t="shared" si="5"/>
        <v>0</v>
      </c>
      <c r="M199" s="11" t="s">
        <v>19</v>
      </c>
      <c r="N199" s="11" t="s">
        <v>19</v>
      </c>
    </row>
    <row r="200" spans="1:14">
      <c r="A200" s="6">
        <f t="shared" si="4"/>
        <v>193</v>
      </c>
      <c r="B200" s="6"/>
      <c r="C200" s="14" t="s">
        <v>486</v>
      </c>
      <c r="D200" s="21">
        <v>43669</v>
      </c>
      <c r="E200" s="8">
        <v>3311</v>
      </c>
      <c r="F200" s="9">
        <v>3311</v>
      </c>
      <c r="G200" s="11" t="s">
        <v>19</v>
      </c>
      <c r="H200" s="11" t="s">
        <v>19</v>
      </c>
      <c r="I200" s="54">
        <f>F200/[1]Sheet2!B$7*100</f>
        <v>1.4228909816979546E-5</v>
      </c>
      <c r="J200" s="11" t="s">
        <v>19</v>
      </c>
      <c r="K200" s="11" t="s">
        <v>19</v>
      </c>
      <c r="L200" s="10">
        <f t="shared" si="5"/>
        <v>0</v>
      </c>
      <c r="M200" s="11" t="s">
        <v>19</v>
      </c>
      <c r="N200" s="11" t="s">
        <v>19</v>
      </c>
    </row>
    <row r="201" spans="1:14">
      <c r="A201" s="6">
        <f t="shared" ref="A201:A264" si="6">+A200+1</f>
        <v>194</v>
      </c>
      <c r="B201" s="6"/>
      <c r="C201" s="14" t="s">
        <v>487</v>
      </c>
      <c r="D201" s="21">
        <v>43669</v>
      </c>
      <c r="E201" s="8">
        <v>3421</v>
      </c>
      <c r="F201" s="9">
        <v>3421</v>
      </c>
      <c r="G201" s="11" t="s">
        <v>19</v>
      </c>
      <c r="H201" s="11" t="s">
        <v>19</v>
      </c>
      <c r="I201" s="54">
        <f>F201/[1]Sheet2!B$7*100</f>
        <v>1.4701631073357605E-5</v>
      </c>
      <c r="J201" s="11" t="s">
        <v>19</v>
      </c>
      <c r="K201" s="11" t="s">
        <v>19</v>
      </c>
      <c r="L201" s="10">
        <f t="shared" ref="L201:L264" si="7">+E201-F201</f>
        <v>0</v>
      </c>
      <c r="M201" s="11" t="s">
        <v>19</v>
      </c>
      <c r="N201" s="11" t="s">
        <v>19</v>
      </c>
    </row>
    <row r="202" spans="1:14" ht="15">
      <c r="A202" s="6">
        <f t="shared" si="6"/>
        <v>195</v>
      </c>
      <c r="B202" s="6"/>
      <c r="C202" s="13" t="s">
        <v>488</v>
      </c>
      <c r="D202" s="13">
        <v>43669</v>
      </c>
      <c r="E202" s="8">
        <v>55722</v>
      </c>
      <c r="F202" s="9">
        <v>3425</v>
      </c>
      <c r="G202" s="11" t="s">
        <v>19</v>
      </c>
      <c r="H202" s="11" t="s">
        <v>19</v>
      </c>
      <c r="I202" s="54">
        <f>F202/[1]Sheet2!B$7*100</f>
        <v>1.4718820937225897E-5</v>
      </c>
      <c r="J202" s="11" t="s">
        <v>19</v>
      </c>
      <c r="K202" s="11" t="s">
        <v>19</v>
      </c>
      <c r="L202" s="10">
        <f t="shared" si="7"/>
        <v>52297</v>
      </c>
      <c r="M202" s="11" t="s">
        <v>19</v>
      </c>
      <c r="N202" s="11" t="s">
        <v>19</v>
      </c>
    </row>
    <row r="203" spans="1:14" ht="15">
      <c r="A203" s="6">
        <f t="shared" si="6"/>
        <v>196</v>
      </c>
      <c r="B203" s="6"/>
      <c r="C203" s="13" t="s">
        <v>489</v>
      </c>
      <c r="D203" s="13">
        <v>43669</v>
      </c>
      <c r="E203" s="8">
        <v>3482</v>
      </c>
      <c r="F203" s="9">
        <v>3482</v>
      </c>
      <c r="G203" s="11" t="s">
        <v>19</v>
      </c>
      <c r="H203" s="11" t="s">
        <v>19</v>
      </c>
      <c r="I203" s="54">
        <f>F203/[1]Sheet2!B$7*100</f>
        <v>1.4963776497349073E-5</v>
      </c>
      <c r="J203" s="11" t="s">
        <v>19</v>
      </c>
      <c r="K203" s="11" t="s">
        <v>19</v>
      </c>
      <c r="L203" s="10">
        <f t="shared" si="7"/>
        <v>0</v>
      </c>
      <c r="M203" s="11" t="s">
        <v>19</v>
      </c>
      <c r="N203" s="11" t="s">
        <v>19</v>
      </c>
    </row>
    <row r="204" spans="1:14" ht="15">
      <c r="A204" s="6">
        <f t="shared" si="6"/>
        <v>197</v>
      </c>
      <c r="B204" s="6"/>
      <c r="C204" s="13" t="s">
        <v>490</v>
      </c>
      <c r="D204" s="13">
        <v>43669</v>
      </c>
      <c r="E204" s="8">
        <v>3545</v>
      </c>
      <c r="F204" s="9">
        <v>3545</v>
      </c>
      <c r="G204" s="11" t="s">
        <v>19</v>
      </c>
      <c r="H204" s="11" t="s">
        <v>19</v>
      </c>
      <c r="I204" s="54">
        <f>F204/[1]Sheet2!B$7*100</f>
        <v>1.5234516853274689E-5</v>
      </c>
      <c r="J204" s="11" t="s">
        <v>19</v>
      </c>
      <c r="K204" s="11" t="s">
        <v>19</v>
      </c>
      <c r="L204" s="10">
        <f t="shared" si="7"/>
        <v>0</v>
      </c>
      <c r="M204" s="11" t="s">
        <v>19</v>
      </c>
      <c r="N204" s="11" t="s">
        <v>19</v>
      </c>
    </row>
    <row r="205" spans="1:14">
      <c r="A205" s="6">
        <f t="shared" si="6"/>
        <v>198</v>
      </c>
      <c r="B205" s="6"/>
      <c r="C205" s="17" t="s">
        <v>491</v>
      </c>
      <c r="D205" s="21">
        <v>43669</v>
      </c>
      <c r="E205" s="8">
        <v>3567</v>
      </c>
      <c r="F205" s="9">
        <v>3567</v>
      </c>
      <c r="G205" s="11" t="s">
        <v>19</v>
      </c>
      <c r="H205" s="11" t="s">
        <v>19</v>
      </c>
      <c r="I205" s="54">
        <f>F205/[1]Sheet2!B$7*100</f>
        <v>1.5329061104550299E-5</v>
      </c>
      <c r="J205" s="11" t="s">
        <v>19</v>
      </c>
      <c r="K205" s="11" t="s">
        <v>19</v>
      </c>
      <c r="L205" s="10">
        <f t="shared" si="7"/>
        <v>0</v>
      </c>
      <c r="M205" s="11" t="s">
        <v>19</v>
      </c>
      <c r="N205" s="11" t="s">
        <v>19</v>
      </c>
    </row>
    <row r="206" spans="1:14">
      <c r="A206" s="6">
        <f t="shared" si="6"/>
        <v>199</v>
      </c>
      <c r="B206" s="6"/>
      <c r="C206" s="17" t="s">
        <v>492</v>
      </c>
      <c r="D206" s="21">
        <v>43669</v>
      </c>
      <c r="E206" s="8">
        <v>3614</v>
      </c>
      <c r="F206" s="9">
        <v>3614</v>
      </c>
      <c r="G206" s="11" t="s">
        <v>19</v>
      </c>
      <c r="H206" s="11" t="s">
        <v>19</v>
      </c>
      <c r="I206" s="54">
        <f>F206/[1]Sheet2!B$7*100</f>
        <v>1.5531042005002742E-5</v>
      </c>
      <c r="J206" s="11" t="s">
        <v>19</v>
      </c>
      <c r="K206" s="11" t="s">
        <v>19</v>
      </c>
      <c r="L206" s="10">
        <f t="shared" si="7"/>
        <v>0</v>
      </c>
      <c r="M206" s="11" t="s">
        <v>19</v>
      </c>
      <c r="N206" s="11" t="s">
        <v>19</v>
      </c>
    </row>
    <row r="207" spans="1:14">
      <c r="A207" s="6">
        <f t="shared" si="6"/>
        <v>200</v>
      </c>
      <c r="B207" s="6"/>
      <c r="C207" s="14" t="s">
        <v>493</v>
      </c>
      <c r="D207" s="21">
        <v>43669</v>
      </c>
      <c r="E207" s="8">
        <v>3739</v>
      </c>
      <c r="F207" s="9">
        <v>3739</v>
      </c>
      <c r="G207" s="11" t="s">
        <v>19</v>
      </c>
      <c r="H207" s="11" t="s">
        <v>19</v>
      </c>
      <c r="I207" s="54">
        <f>F207/[1]Sheet2!B$7*100</f>
        <v>1.6068225250886898E-5</v>
      </c>
      <c r="J207" s="11" t="s">
        <v>19</v>
      </c>
      <c r="K207" s="11" t="s">
        <v>19</v>
      </c>
      <c r="L207" s="10">
        <f t="shared" si="7"/>
        <v>0</v>
      </c>
      <c r="M207" s="11" t="s">
        <v>19</v>
      </c>
      <c r="N207" s="11" t="s">
        <v>19</v>
      </c>
    </row>
    <row r="208" spans="1:14" ht="15">
      <c r="A208" s="6">
        <f t="shared" si="6"/>
        <v>201</v>
      </c>
      <c r="B208" s="6"/>
      <c r="C208" s="13" t="s">
        <v>494</v>
      </c>
      <c r="D208" s="13">
        <v>43669</v>
      </c>
      <c r="E208" s="8">
        <v>3883</v>
      </c>
      <c r="F208" s="9">
        <v>3883</v>
      </c>
      <c r="G208" s="11" t="s">
        <v>19</v>
      </c>
      <c r="H208" s="11" t="s">
        <v>19</v>
      </c>
      <c r="I208" s="54">
        <f>F208/[1]Sheet2!B$7*100</f>
        <v>1.6687060350145445E-5</v>
      </c>
      <c r="J208" s="11" t="s">
        <v>19</v>
      </c>
      <c r="K208" s="11" t="s">
        <v>19</v>
      </c>
      <c r="L208" s="10">
        <f t="shared" si="7"/>
        <v>0</v>
      </c>
      <c r="M208" s="11" t="s">
        <v>19</v>
      </c>
      <c r="N208" s="11" t="s">
        <v>19</v>
      </c>
    </row>
    <row r="209" spans="1:14" ht="15">
      <c r="A209" s="6">
        <f t="shared" si="6"/>
        <v>202</v>
      </c>
      <c r="B209" s="6"/>
      <c r="C209" s="13" t="s">
        <v>495</v>
      </c>
      <c r="D209" s="13">
        <v>43669</v>
      </c>
      <c r="E209" s="8">
        <v>3967</v>
      </c>
      <c r="F209" s="9">
        <v>3967</v>
      </c>
      <c r="G209" s="11" t="s">
        <v>19</v>
      </c>
      <c r="H209" s="11" t="s">
        <v>19</v>
      </c>
      <c r="I209" s="54">
        <f>F209/[1]Sheet2!B$7*100</f>
        <v>1.70480474913796E-5</v>
      </c>
      <c r="J209" s="11" t="s">
        <v>19</v>
      </c>
      <c r="K209" s="11" t="s">
        <v>19</v>
      </c>
      <c r="L209" s="10">
        <f t="shared" si="7"/>
        <v>0</v>
      </c>
      <c r="M209" s="11" t="s">
        <v>19</v>
      </c>
      <c r="N209" s="11" t="s">
        <v>19</v>
      </c>
    </row>
    <row r="210" spans="1:14">
      <c r="A210" s="6">
        <f t="shared" si="6"/>
        <v>203</v>
      </c>
      <c r="B210" s="6"/>
      <c r="C210" s="14" t="s">
        <v>496</v>
      </c>
      <c r="D210" s="21">
        <v>43669</v>
      </c>
      <c r="E210" s="8">
        <v>4033</v>
      </c>
      <c r="F210" s="9">
        <v>4033</v>
      </c>
      <c r="G210" s="11" t="s">
        <v>19</v>
      </c>
      <c r="H210" s="11" t="s">
        <v>19</v>
      </c>
      <c r="I210" s="54">
        <f>F210/[1]Sheet2!B$7*100</f>
        <v>1.7331680245206437E-5</v>
      </c>
      <c r="J210" s="11" t="s">
        <v>19</v>
      </c>
      <c r="K210" s="11" t="s">
        <v>19</v>
      </c>
      <c r="L210" s="10">
        <f t="shared" si="7"/>
        <v>0</v>
      </c>
      <c r="M210" s="11" t="s">
        <v>19</v>
      </c>
      <c r="N210" s="11" t="s">
        <v>19</v>
      </c>
    </row>
    <row r="211" spans="1:14">
      <c r="A211" s="6">
        <f t="shared" si="6"/>
        <v>204</v>
      </c>
      <c r="B211" s="6"/>
      <c r="C211" s="18" t="s">
        <v>497</v>
      </c>
      <c r="D211" s="21">
        <v>43669</v>
      </c>
      <c r="E211" s="8">
        <v>4064</v>
      </c>
      <c r="F211" s="9">
        <v>4064</v>
      </c>
      <c r="G211" s="11" t="s">
        <v>19</v>
      </c>
      <c r="H211" s="11" t="s">
        <v>19</v>
      </c>
      <c r="I211" s="54">
        <f>F211/[1]Sheet2!B$7*100</f>
        <v>1.7464901690185707E-5</v>
      </c>
      <c r="J211" s="11" t="s">
        <v>19</v>
      </c>
      <c r="K211" s="11" t="s">
        <v>19</v>
      </c>
      <c r="L211" s="10">
        <f t="shared" si="7"/>
        <v>0</v>
      </c>
      <c r="M211" s="11" t="s">
        <v>19</v>
      </c>
      <c r="N211" s="11" t="s">
        <v>19</v>
      </c>
    </row>
    <row r="212" spans="1:14" ht="15">
      <c r="A212" s="6">
        <f t="shared" si="6"/>
        <v>205</v>
      </c>
      <c r="B212" s="6"/>
      <c r="C212" s="13" t="s">
        <v>498</v>
      </c>
      <c r="D212" s="13">
        <v>43669</v>
      </c>
      <c r="E212" s="8">
        <v>4127</v>
      </c>
      <c r="F212" s="9">
        <v>4127</v>
      </c>
      <c r="G212" s="11" t="s">
        <v>19</v>
      </c>
      <c r="H212" s="11" t="s">
        <v>19</v>
      </c>
      <c r="I212" s="54">
        <f>F212/[1]Sheet2!B$7*100</f>
        <v>1.7735642046111323E-5</v>
      </c>
      <c r="J212" s="11" t="s">
        <v>19</v>
      </c>
      <c r="K212" s="11" t="s">
        <v>19</v>
      </c>
      <c r="L212" s="10">
        <f t="shared" si="7"/>
        <v>0</v>
      </c>
      <c r="M212" s="11" t="s">
        <v>19</v>
      </c>
      <c r="N212" s="11" t="s">
        <v>19</v>
      </c>
    </row>
    <row r="213" spans="1:14" ht="15">
      <c r="A213" s="6">
        <f t="shared" si="6"/>
        <v>206</v>
      </c>
      <c r="B213" s="6"/>
      <c r="C213" s="13" t="s">
        <v>499</v>
      </c>
      <c r="D213" s="13">
        <v>43669</v>
      </c>
      <c r="E213" s="8">
        <v>4180</v>
      </c>
      <c r="F213" s="9">
        <v>4180</v>
      </c>
      <c r="G213" s="11" t="s">
        <v>19</v>
      </c>
      <c r="H213" s="11" t="s">
        <v>19</v>
      </c>
      <c r="I213" s="54">
        <f>F213/[1]Sheet2!B$7*100</f>
        <v>1.7963407742366205E-5</v>
      </c>
      <c r="J213" s="11" t="s">
        <v>19</v>
      </c>
      <c r="K213" s="11" t="s">
        <v>19</v>
      </c>
      <c r="L213" s="10">
        <f t="shared" si="7"/>
        <v>0</v>
      </c>
      <c r="M213" s="11" t="s">
        <v>19</v>
      </c>
      <c r="N213" s="11" t="s">
        <v>19</v>
      </c>
    </row>
    <row r="214" spans="1:14">
      <c r="A214" s="6">
        <f t="shared" si="6"/>
        <v>207</v>
      </c>
      <c r="B214" s="6"/>
      <c r="C214" s="17" t="s">
        <v>500</v>
      </c>
      <c r="D214" s="21">
        <v>43669</v>
      </c>
      <c r="E214" s="8">
        <v>4388</v>
      </c>
      <c r="F214" s="9">
        <v>4388</v>
      </c>
      <c r="G214" s="11" t="s">
        <v>19</v>
      </c>
      <c r="H214" s="11" t="s">
        <v>19</v>
      </c>
      <c r="I214" s="54">
        <f>F214/[1]Sheet2!B$7*100</f>
        <v>1.885728066351744E-5</v>
      </c>
      <c r="J214" s="11" t="s">
        <v>19</v>
      </c>
      <c r="K214" s="11" t="s">
        <v>19</v>
      </c>
      <c r="L214" s="10">
        <f t="shared" si="7"/>
        <v>0</v>
      </c>
      <c r="M214" s="11" t="s">
        <v>19</v>
      </c>
      <c r="N214" s="11" t="s">
        <v>19</v>
      </c>
    </row>
    <row r="215" spans="1:14">
      <c r="A215" s="6">
        <f t="shared" si="6"/>
        <v>208</v>
      </c>
      <c r="B215" s="6"/>
      <c r="C215" s="17" t="s">
        <v>501</v>
      </c>
      <c r="D215" s="21">
        <v>43669</v>
      </c>
      <c r="E215" s="8">
        <v>4472</v>
      </c>
      <c r="F215" s="9">
        <v>4472</v>
      </c>
      <c r="G215" s="11" t="s">
        <v>19</v>
      </c>
      <c r="H215" s="11" t="s">
        <v>19</v>
      </c>
      <c r="I215" s="54">
        <f>F215/[1]Sheet2!B$7*100</f>
        <v>1.9218267804751595E-5</v>
      </c>
      <c r="J215" s="11" t="s">
        <v>19</v>
      </c>
      <c r="K215" s="11" t="s">
        <v>19</v>
      </c>
      <c r="L215" s="10">
        <f t="shared" si="7"/>
        <v>0</v>
      </c>
      <c r="M215" s="11" t="s">
        <v>19</v>
      </c>
      <c r="N215" s="11" t="s">
        <v>19</v>
      </c>
    </row>
    <row r="216" spans="1:14">
      <c r="A216" s="6">
        <f t="shared" si="6"/>
        <v>209</v>
      </c>
      <c r="B216" s="6"/>
      <c r="C216" s="18" t="s">
        <v>502</v>
      </c>
      <c r="D216" s="21">
        <v>43669</v>
      </c>
      <c r="E216" s="8">
        <v>4676</v>
      </c>
      <c r="F216" s="9">
        <v>4676</v>
      </c>
      <c r="G216" s="11" t="s">
        <v>19</v>
      </c>
      <c r="H216" s="11" t="s">
        <v>19</v>
      </c>
      <c r="I216" s="54">
        <f>F216/[1]Sheet2!B$7*100</f>
        <v>2.0094950862034537E-5</v>
      </c>
      <c r="J216" s="11" t="s">
        <v>19</v>
      </c>
      <c r="K216" s="11" t="s">
        <v>19</v>
      </c>
      <c r="L216" s="10">
        <f t="shared" si="7"/>
        <v>0</v>
      </c>
      <c r="M216" s="11" t="s">
        <v>19</v>
      </c>
      <c r="N216" s="11" t="s">
        <v>19</v>
      </c>
    </row>
    <row r="217" spans="1:14" ht="15">
      <c r="A217" s="6">
        <f t="shared" si="6"/>
        <v>210</v>
      </c>
      <c r="B217" s="6"/>
      <c r="C217" s="13" t="s">
        <v>503</v>
      </c>
      <c r="D217" s="13">
        <v>43669</v>
      </c>
      <c r="E217" s="8">
        <v>4721</v>
      </c>
      <c r="F217" s="9">
        <v>4721</v>
      </c>
      <c r="G217" s="11" t="s">
        <v>19</v>
      </c>
      <c r="H217" s="11" t="s">
        <v>19</v>
      </c>
      <c r="I217" s="54">
        <f>F217/[1]Sheet2!B$7*100</f>
        <v>2.0288336830552836E-5</v>
      </c>
      <c r="J217" s="11" t="s">
        <v>19</v>
      </c>
      <c r="K217" s="11" t="s">
        <v>19</v>
      </c>
      <c r="L217" s="10">
        <f t="shared" si="7"/>
        <v>0</v>
      </c>
      <c r="M217" s="11" t="s">
        <v>19</v>
      </c>
      <c r="N217" s="11" t="s">
        <v>19</v>
      </c>
    </row>
    <row r="218" spans="1:14">
      <c r="A218" s="6">
        <f t="shared" si="6"/>
        <v>211</v>
      </c>
      <c r="B218" s="6"/>
      <c r="C218" s="17" t="s">
        <v>504</v>
      </c>
      <c r="D218" s="21">
        <v>43669</v>
      </c>
      <c r="E218" s="8">
        <v>4804</v>
      </c>
      <c r="F218" s="9">
        <v>4804</v>
      </c>
      <c r="G218" s="11" t="s">
        <v>19</v>
      </c>
      <c r="H218" s="11" t="s">
        <v>19</v>
      </c>
      <c r="I218" s="54">
        <f>F218/[1]Sheet2!B$7*100</f>
        <v>2.0645026505819915E-5</v>
      </c>
      <c r="J218" s="11" t="s">
        <v>19</v>
      </c>
      <c r="K218" s="11" t="s">
        <v>19</v>
      </c>
      <c r="L218" s="10">
        <f t="shared" si="7"/>
        <v>0</v>
      </c>
      <c r="M218" s="11" t="s">
        <v>19</v>
      </c>
      <c r="N218" s="11" t="s">
        <v>19</v>
      </c>
    </row>
    <row r="219" spans="1:14" ht="15">
      <c r="A219" s="6">
        <f t="shared" si="6"/>
        <v>212</v>
      </c>
      <c r="B219" s="6"/>
      <c r="C219" s="13" t="s">
        <v>505</v>
      </c>
      <c r="D219" s="13">
        <v>43669</v>
      </c>
      <c r="E219" s="8">
        <v>4857</v>
      </c>
      <c r="F219" s="9">
        <v>4857</v>
      </c>
      <c r="G219" s="11" t="s">
        <v>19</v>
      </c>
      <c r="H219" s="11" t="s">
        <v>19</v>
      </c>
      <c r="I219" s="54">
        <f>F219/[1]Sheet2!B$7*100</f>
        <v>2.08727922020748E-5</v>
      </c>
      <c r="J219" s="11" t="s">
        <v>19</v>
      </c>
      <c r="K219" s="11" t="s">
        <v>19</v>
      </c>
      <c r="L219" s="10">
        <f t="shared" si="7"/>
        <v>0</v>
      </c>
      <c r="M219" s="11" t="s">
        <v>19</v>
      </c>
      <c r="N219" s="11" t="s">
        <v>19</v>
      </c>
    </row>
    <row r="220" spans="1:14" ht="15">
      <c r="A220" s="6">
        <f t="shared" si="6"/>
        <v>213</v>
      </c>
      <c r="B220" s="6"/>
      <c r="C220" s="13" t="s">
        <v>506</v>
      </c>
      <c r="D220" s="13">
        <v>43669</v>
      </c>
      <c r="E220" s="8">
        <v>4948</v>
      </c>
      <c r="F220" s="9">
        <v>4948</v>
      </c>
      <c r="G220" s="11" t="s">
        <v>19</v>
      </c>
      <c r="H220" s="11" t="s">
        <v>19</v>
      </c>
      <c r="I220" s="54">
        <f>F220/[1]Sheet2!B$7*100</f>
        <v>2.1263861605078465E-5</v>
      </c>
      <c r="J220" s="11" t="s">
        <v>19</v>
      </c>
      <c r="K220" s="11" t="s">
        <v>19</v>
      </c>
      <c r="L220" s="10">
        <f t="shared" si="7"/>
        <v>0</v>
      </c>
      <c r="M220" s="11" t="s">
        <v>19</v>
      </c>
      <c r="N220" s="11" t="s">
        <v>19</v>
      </c>
    </row>
    <row r="221" spans="1:14" ht="15">
      <c r="A221" s="6">
        <f t="shared" si="6"/>
        <v>214</v>
      </c>
      <c r="B221" s="6"/>
      <c r="C221" s="15" t="s">
        <v>507</v>
      </c>
      <c r="D221" s="21">
        <v>43669</v>
      </c>
      <c r="E221" s="8">
        <v>5000</v>
      </c>
      <c r="F221" s="9">
        <v>5000</v>
      </c>
      <c r="G221" s="11" t="s">
        <v>19</v>
      </c>
      <c r="H221" s="11" t="s">
        <v>19</v>
      </c>
      <c r="I221" s="54">
        <f>F221/[1]Sheet2!B$7*100</f>
        <v>2.1487329835366274E-5</v>
      </c>
      <c r="J221" s="11" t="s">
        <v>19</v>
      </c>
      <c r="K221" s="11" t="s">
        <v>19</v>
      </c>
      <c r="L221" s="10">
        <f t="shared" si="7"/>
        <v>0</v>
      </c>
      <c r="M221" s="11" t="s">
        <v>19</v>
      </c>
      <c r="N221" s="11" t="s">
        <v>19</v>
      </c>
    </row>
    <row r="222" spans="1:14" ht="15">
      <c r="A222" s="6">
        <f t="shared" si="6"/>
        <v>215</v>
      </c>
      <c r="B222" s="6"/>
      <c r="C222" s="13" t="s">
        <v>508</v>
      </c>
      <c r="D222" s="13">
        <v>43669</v>
      </c>
      <c r="E222" s="8">
        <v>5000</v>
      </c>
      <c r="F222" s="9">
        <v>5000</v>
      </c>
      <c r="G222" s="11" t="s">
        <v>19</v>
      </c>
      <c r="H222" s="11" t="s">
        <v>19</v>
      </c>
      <c r="I222" s="54">
        <f>F222/[1]Sheet2!B$7*100</f>
        <v>2.1487329835366274E-5</v>
      </c>
      <c r="J222" s="11" t="s">
        <v>19</v>
      </c>
      <c r="K222" s="11" t="s">
        <v>19</v>
      </c>
      <c r="L222" s="10">
        <f t="shared" si="7"/>
        <v>0</v>
      </c>
      <c r="M222" s="11" t="s">
        <v>19</v>
      </c>
      <c r="N222" s="11" t="s">
        <v>19</v>
      </c>
    </row>
    <row r="223" spans="1:14" ht="15">
      <c r="A223" s="6">
        <f t="shared" si="6"/>
        <v>216</v>
      </c>
      <c r="B223" s="6"/>
      <c r="C223" s="13" t="s">
        <v>509</v>
      </c>
      <c r="D223" s="13">
        <v>43669</v>
      </c>
      <c r="E223" s="8">
        <v>5029</v>
      </c>
      <c r="F223" s="9">
        <v>5029</v>
      </c>
      <c r="G223" s="11" t="s">
        <v>19</v>
      </c>
      <c r="H223" s="11" t="s">
        <v>19</v>
      </c>
      <c r="I223" s="54">
        <f>F223/[1]Sheet2!B$7*100</f>
        <v>2.1611956348411399E-5</v>
      </c>
      <c r="J223" s="11" t="s">
        <v>19</v>
      </c>
      <c r="K223" s="11" t="s">
        <v>19</v>
      </c>
      <c r="L223" s="10">
        <f t="shared" si="7"/>
        <v>0</v>
      </c>
      <c r="M223" s="11" t="s">
        <v>19</v>
      </c>
      <c r="N223" s="11" t="s">
        <v>19</v>
      </c>
    </row>
    <row r="224" spans="1:14" ht="15">
      <c r="A224" s="6">
        <f t="shared" si="6"/>
        <v>217</v>
      </c>
      <c r="B224" s="6"/>
      <c r="C224" s="13" t="s">
        <v>510</v>
      </c>
      <c r="D224" s="13">
        <v>43669</v>
      </c>
      <c r="E224" s="8">
        <v>5116</v>
      </c>
      <c r="F224" s="9">
        <v>5116</v>
      </c>
      <c r="G224" s="11" t="s">
        <v>19</v>
      </c>
      <c r="H224" s="11" t="s">
        <v>19</v>
      </c>
      <c r="I224" s="54">
        <f>F224/[1]Sheet2!B$7*100</f>
        <v>2.1985835887546768E-5</v>
      </c>
      <c r="J224" s="11" t="s">
        <v>19</v>
      </c>
      <c r="K224" s="11" t="s">
        <v>19</v>
      </c>
      <c r="L224" s="10">
        <f t="shared" si="7"/>
        <v>0</v>
      </c>
      <c r="M224" s="11" t="s">
        <v>19</v>
      </c>
      <c r="N224" s="11" t="s">
        <v>19</v>
      </c>
    </row>
    <row r="225" spans="1:14" ht="15">
      <c r="A225" s="6">
        <f t="shared" si="6"/>
        <v>218</v>
      </c>
      <c r="B225" s="6"/>
      <c r="C225" s="13" t="s">
        <v>511</v>
      </c>
      <c r="D225" s="13">
        <v>43669</v>
      </c>
      <c r="E225" s="8">
        <v>5337</v>
      </c>
      <c r="F225" s="9">
        <v>5337</v>
      </c>
      <c r="G225" s="11" t="s">
        <v>19</v>
      </c>
      <c r="H225" s="11" t="s">
        <v>19</v>
      </c>
      <c r="I225" s="54">
        <f>F225/[1]Sheet2!B$7*100</f>
        <v>2.2935575866269959E-5</v>
      </c>
      <c r="J225" s="11" t="s">
        <v>19</v>
      </c>
      <c r="K225" s="11" t="s">
        <v>19</v>
      </c>
      <c r="L225" s="10">
        <f t="shared" si="7"/>
        <v>0</v>
      </c>
      <c r="M225" s="11" t="s">
        <v>19</v>
      </c>
      <c r="N225" s="11" t="s">
        <v>19</v>
      </c>
    </row>
    <row r="226" spans="1:14">
      <c r="A226" s="6">
        <f t="shared" si="6"/>
        <v>219</v>
      </c>
      <c r="B226" s="6"/>
      <c r="C226" s="14" t="s">
        <v>512</v>
      </c>
      <c r="D226" s="21">
        <v>43669</v>
      </c>
      <c r="E226" s="8">
        <v>50417</v>
      </c>
      <c r="F226" s="9">
        <v>5349</v>
      </c>
      <c r="G226" s="11" t="s">
        <v>19</v>
      </c>
      <c r="H226" s="11" t="s">
        <v>19</v>
      </c>
      <c r="I226" s="54">
        <f>F226/[1]Sheet2!B$7*100</f>
        <v>2.2987145457874839E-5</v>
      </c>
      <c r="J226" s="11" t="s">
        <v>19</v>
      </c>
      <c r="K226" s="11" t="s">
        <v>19</v>
      </c>
      <c r="L226" s="10">
        <f t="shared" si="7"/>
        <v>45068</v>
      </c>
      <c r="M226" s="11" t="s">
        <v>19</v>
      </c>
      <c r="N226" s="11" t="s">
        <v>19</v>
      </c>
    </row>
    <row r="227" spans="1:14">
      <c r="A227" s="6">
        <f t="shared" si="6"/>
        <v>220</v>
      </c>
      <c r="B227" s="6"/>
      <c r="C227" s="14" t="s">
        <v>513</v>
      </c>
      <c r="D227" s="21">
        <v>43669</v>
      </c>
      <c r="E227" s="8">
        <v>5400</v>
      </c>
      <c r="F227" s="9">
        <v>5400</v>
      </c>
      <c r="G227" s="11" t="s">
        <v>19</v>
      </c>
      <c r="H227" s="11" t="s">
        <v>19</v>
      </c>
      <c r="I227" s="54">
        <f>F227/[1]Sheet2!B$7*100</f>
        <v>2.3206316222195575E-5</v>
      </c>
      <c r="J227" s="11" t="s">
        <v>19</v>
      </c>
      <c r="K227" s="11" t="s">
        <v>19</v>
      </c>
      <c r="L227" s="10">
        <f t="shared" si="7"/>
        <v>0</v>
      </c>
      <c r="M227" s="11" t="s">
        <v>19</v>
      </c>
      <c r="N227" s="11" t="s">
        <v>19</v>
      </c>
    </row>
    <row r="228" spans="1:14" ht="15">
      <c r="A228" s="6">
        <f t="shared" si="6"/>
        <v>221</v>
      </c>
      <c r="B228" s="6"/>
      <c r="C228" s="13" t="s">
        <v>514</v>
      </c>
      <c r="D228" s="13">
        <v>43669</v>
      </c>
      <c r="E228" s="8">
        <v>5970</v>
      </c>
      <c r="F228" s="9">
        <v>5970</v>
      </c>
      <c r="G228" s="11" t="s">
        <v>19</v>
      </c>
      <c r="H228" s="11" t="s">
        <v>19</v>
      </c>
      <c r="I228" s="54">
        <f>F228/[1]Sheet2!B$7*100</f>
        <v>2.5655871823427328E-5</v>
      </c>
      <c r="J228" s="11" t="s">
        <v>19</v>
      </c>
      <c r="K228" s="11" t="s">
        <v>19</v>
      </c>
      <c r="L228" s="10">
        <f t="shared" si="7"/>
        <v>0</v>
      </c>
      <c r="M228" s="11" t="s">
        <v>19</v>
      </c>
      <c r="N228" s="11" t="s">
        <v>19</v>
      </c>
    </row>
    <row r="229" spans="1:14" ht="15">
      <c r="A229" s="6">
        <f t="shared" si="6"/>
        <v>222</v>
      </c>
      <c r="B229" s="6"/>
      <c r="C229" s="13" t="s">
        <v>515</v>
      </c>
      <c r="D229" s="13">
        <v>43669</v>
      </c>
      <c r="E229" s="8">
        <v>6057</v>
      </c>
      <c r="F229" s="9">
        <v>6057</v>
      </c>
      <c r="G229" s="11" t="s">
        <v>19</v>
      </c>
      <c r="H229" s="11" t="s">
        <v>19</v>
      </c>
      <c r="I229" s="54">
        <f>F229/[1]Sheet2!B$7*100</f>
        <v>2.6029751362562707E-5</v>
      </c>
      <c r="J229" s="11" t="s">
        <v>19</v>
      </c>
      <c r="K229" s="11" t="s">
        <v>19</v>
      </c>
      <c r="L229" s="10">
        <f t="shared" si="7"/>
        <v>0</v>
      </c>
      <c r="M229" s="11" t="s">
        <v>19</v>
      </c>
      <c r="N229" s="11" t="s">
        <v>19</v>
      </c>
    </row>
    <row r="230" spans="1:14">
      <c r="A230" s="6">
        <f t="shared" si="6"/>
        <v>223</v>
      </c>
      <c r="B230" s="6"/>
      <c r="C230" s="17" t="s">
        <v>516</v>
      </c>
      <c r="D230" s="21">
        <v>43669</v>
      </c>
      <c r="E230" s="8">
        <v>6505</v>
      </c>
      <c r="F230" s="9">
        <v>6505</v>
      </c>
      <c r="G230" s="11" t="s">
        <v>19</v>
      </c>
      <c r="H230" s="11" t="s">
        <v>19</v>
      </c>
      <c r="I230" s="54">
        <f>F230/[1]Sheet2!B$7*100</f>
        <v>2.7955016115811521E-5</v>
      </c>
      <c r="J230" s="11" t="s">
        <v>19</v>
      </c>
      <c r="K230" s="11" t="s">
        <v>19</v>
      </c>
      <c r="L230" s="10">
        <f t="shared" si="7"/>
        <v>0</v>
      </c>
      <c r="M230" s="11" t="s">
        <v>19</v>
      </c>
      <c r="N230" s="11" t="s">
        <v>19</v>
      </c>
    </row>
    <row r="231" spans="1:14">
      <c r="A231" s="6">
        <f t="shared" si="6"/>
        <v>224</v>
      </c>
      <c r="B231" s="6"/>
      <c r="C231" s="17" t="s">
        <v>517</v>
      </c>
      <c r="D231" s="21">
        <v>43669</v>
      </c>
      <c r="E231" s="8">
        <v>6621</v>
      </c>
      <c r="F231" s="9">
        <v>6621</v>
      </c>
      <c r="G231" s="11" t="s">
        <v>19</v>
      </c>
      <c r="H231" s="11" t="s">
        <v>19</v>
      </c>
      <c r="I231" s="54">
        <f>F231/[1]Sheet2!B$7*100</f>
        <v>2.8453522167992019E-5</v>
      </c>
      <c r="J231" s="11" t="s">
        <v>19</v>
      </c>
      <c r="K231" s="11" t="s">
        <v>19</v>
      </c>
      <c r="L231" s="10">
        <f t="shared" si="7"/>
        <v>0</v>
      </c>
      <c r="M231" s="11" t="s">
        <v>19</v>
      </c>
      <c r="N231" s="11" t="s">
        <v>19</v>
      </c>
    </row>
    <row r="232" spans="1:14" ht="15">
      <c r="A232" s="6">
        <f t="shared" si="6"/>
        <v>225</v>
      </c>
      <c r="B232" s="6"/>
      <c r="C232" s="13" t="s">
        <v>518</v>
      </c>
      <c r="D232" s="13">
        <v>43669</v>
      </c>
      <c r="E232" s="8">
        <v>6750</v>
      </c>
      <c r="F232" s="9">
        <v>6750</v>
      </c>
      <c r="G232" s="11" t="s">
        <v>19</v>
      </c>
      <c r="H232" s="11" t="s">
        <v>19</v>
      </c>
      <c r="I232" s="54">
        <f>F232/[1]Sheet2!B$7*100</f>
        <v>2.9007895277744465E-5</v>
      </c>
      <c r="J232" s="11" t="s">
        <v>19</v>
      </c>
      <c r="K232" s="11" t="s">
        <v>19</v>
      </c>
      <c r="L232" s="10">
        <f t="shared" si="7"/>
        <v>0</v>
      </c>
      <c r="M232" s="11" t="s">
        <v>19</v>
      </c>
      <c r="N232" s="11" t="s">
        <v>19</v>
      </c>
    </row>
    <row r="233" spans="1:14" ht="15">
      <c r="A233" s="6">
        <f t="shared" si="6"/>
        <v>226</v>
      </c>
      <c r="B233" s="6"/>
      <c r="C233" s="13" t="s">
        <v>519</v>
      </c>
      <c r="D233" s="13">
        <v>43669</v>
      </c>
      <c r="E233" s="8">
        <v>6771</v>
      </c>
      <c r="F233" s="9">
        <v>6771</v>
      </c>
      <c r="G233" s="11" t="s">
        <v>19</v>
      </c>
      <c r="H233" s="11" t="s">
        <v>19</v>
      </c>
      <c r="I233" s="54">
        <f>F233/[1]Sheet2!B$7*100</f>
        <v>2.9098142063053004E-5</v>
      </c>
      <c r="J233" s="11" t="s">
        <v>19</v>
      </c>
      <c r="K233" s="11" t="s">
        <v>19</v>
      </c>
      <c r="L233" s="10">
        <f t="shared" si="7"/>
        <v>0</v>
      </c>
      <c r="M233" s="11" t="s">
        <v>19</v>
      </c>
      <c r="N233" s="11" t="s">
        <v>19</v>
      </c>
    </row>
    <row r="234" spans="1:14">
      <c r="A234" s="6">
        <f t="shared" si="6"/>
        <v>227</v>
      </c>
      <c r="B234" s="6"/>
      <c r="C234" s="14" t="s">
        <v>520</v>
      </c>
      <c r="D234" s="21">
        <v>43669</v>
      </c>
      <c r="E234" s="8">
        <v>6805</v>
      </c>
      <c r="F234" s="9">
        <v>6805</v>
      </c>
      <c r="G234" s="11" t="s">
        <v>19</v>
      </c>
      <c r="H234" s="11" t="s">
        <v>19</v>
      </c>
      <c r="I234" s="54">
        <f>F234/[1]Sheet2!B$7*100</f>
        <v>2.9244255905933498E-5</v>
      </c>
      <c r="J234" s="11" t="s">
        <v>19</v>
      </c>
      <c r="K234" s="11" t="s">
        <v>19</v>
      </c>
      <c r="L234" s="10">
        <f t="shared" si="7"/>
        <v>0</v>
      </c>
      <c r="M234" s="11" t="s">
        <v>19</v>
      </c>
      <c r="N234" s="11" t="s">
        <v>19</v>
      </c>
    </row>
    <row r="235" spans="1:14" ht="15">
      <c r="A235" s="6">
        <f t="shared" si="6"/>
        <v>228</v>
      </c>
      <c r="B235" s="6"/>
      <c r="C235" s="13" t="s">
        <v>521</v>
      </c>
      <c r="D235" s="13">
        <v>43669</v>
      </c>
      <c r="E235" s="8">
        <v>20727</v>
      </c>
      <c r="F235" s="9">
        <v>6810</v>
      </c>
      <c r="G235" s="11" t="s">
        <v>19</v>
      </c>
      <c r="H235" s="11" t="s">
        <v>19</v>
      </c>
      <c r="I235" s="54">
        <f>F235/[1]Sheet2!B$7*100</f>
        <v>2.9265743235768864E-5</v>
      </c>
      <c r="J235" s="11" t="s">
        <v>19</v>
      </c>
      <c r="K235" s="11" t="s">
        <v>19</v>
      </c>
      <c r="L235" s="10">
        <f t="shared" si="7"/>
        <v>13917</v>
      </c>
      <c r="M235" s="11" t="s">
        <v>19</v>
      </c>
      <c r="N235" s="11" t="s">
        <v>19</v>
      </c>
    </row>
    <row r="236" spans="1:14">
      <c r="A236" s="6">
        <f t="shared" si="6"/>
        <v>229</v>
      </c>
      <c r="B236" s="6"/>
      <c r="C236" s="14" t="s">
        <v>522</v>
      </c>
      <c r="D236" s="21">
        <v>43669</v>
      </c>
      <c r="E236" s="8">
        <v>6913</v>
      </c>
      <c r="F236" s="9">
        <v>6913</v>
      </c>
      <c r="G236" s="11" t="s">
        <v>19</v>
      </c>
      <c r="H236" s="11" t="s">
        <v>19</v>
      </c>
      <c r="I236" s="54">
        <f>F236/[1]Sheet2!B$7*100</f>
        <v>2.9708382230377409E-5</v>
      </c>
      <c r="J236" s="11" t="s">
        <v>19</v>
      </c>
      <c r="K236" s="11" t="s">
        <v>19</v>
      </c>
      <c r="L236" s="10">
        <f t="shared" si="7"/>
        <v>0</v>
      </c>
      <c r="M236" s="11" t="s">
        <v>19</v>
      </c>
      <c r="N236" s="11" t="s">
        <v>19</v>
      </c>
    </row>
    <row r="237" spans="1:14">
      <c r="A237" s="6">
        <f t="shared" si="6"/>
        <v>230</v>
      </c>
      <c r="B237" s="6"/>
      <c r="C237" s="17" t="s">
        <v>523</v>
      </c>
      <c r="D237" s="21">
        <v>43669</v>
      </c>
      <c r="E237" s="8">
        <v>6985</v>
      </c>
      <c r="F237" s="9">
        <v>6985</v>
      </c>
      <c r="G237" s="11" t="s">
        <v>19</v>
      </c>
      <c r="H237" s="11" t="s">
        <v>19</v>
      </c>
      <c r="I237" s="54">
        <f>F237/[1]Sheet2!B$7*100</f>
        <v>3.0017799780006684E-5</v>
      </c>
      <c r="J237" s="11" t="s">
        <v>19</v>
      </c>
      <c r="K237" s="11" t="s">
        <v>19</v>
      </c>
      <c r="L237" s="10">
        <f t="shared" si="7"/>
        <v>0</v>
      </c>
      <c r="M237" s="11" t="s">
        <v>19</v>
      </c>
      <c r="N237" s="11" t="s">
        <v>19</v>
      </c>
    </row>
    <row r="238" spans="1:14" ht="15">
      <c r="A238" s="6">
        <f t="shared" si="6"/>
        <v>231</v>
      </c>
      <c r="B238" s="6"/>
      <c r="C238" s="13" t="s">
        <v>524</v>
      </c>
      <c r="D238" s="13">
        <v>43669</v>
      </c>
      <c r="E238" s="8">
        <v>137481</v>
      </c>
      <c r="F238" s="9">
        <v>7089</v>
      </c>
      <c r="G238" s="11" t="s">
        <v>19</v>
      </c>
      <c r="H238" s="11" t="s">
        <v>19</v>
      </c>
      <c r="I238" s="54">
        <f>F238/[1]Sheet2!B$7*100</f>
        <v>3.0464736240582306E-5</v>
      </c>
      <c r="J238" s="11" t="s">
        <v>19</v>
      </c>
      <c r="K238" s="11" t="s">
        <v>19</v>
      </c>
      <c r="L238" s="10">
        <f t="shared" si="7"/>
        <v>130392</v>
      </c>
      <c r="M238" s="11" t="s">
        <v>19</v>
      </c>
      <c r="N238" s="11" t="s">
        <v>19</v>
      </c>
    </row>
    <row r="239" spans="1:14" ht="15">
      <c r="A239" s="6">
        <f t="shared" si="6"/>
        <v>232</v>
      </c>
      <c r="B239" s="6"/>
      <c r="C239" s="13" t="s">
        <v>525</v>
      </c>
      <c r="D239" s="13">
        <v>43669</v>
      </c>
      <c r="E239" s="8">
        <v>7415</v>
      </c>
      <c r="F239" s="9">
        <v>7415</v>
      </c>
      <c r="G239" s="11" t="s">
        <v>19</v>
      </c>
      <c r="H239" s="11" t="s">
        <v>19</v>
      </c>
      <c r="I239" s="54">
        <f>F239/[1]Sheet2!B$7*100</f>
        <v>3.186571014584818E-5</v>
      </c>
      <c r="J239" s="11" t="s">
        <v>19</v>
      </c>
      <c r="K239" s="11" t="s">
        <v>19</v>
      </c>
      <c r="L239" s="10">
        <f t="shared" si="7"/>
        <v>0</v>
      </c>
      <c r="M239" s="11" t="s">
        <v>19</v>
      </c>
      <c r="N239" s="11" t="s">
        <v>19</v>
      </c>
    </row>
    <row r="240" spans="1:14" ht="15">
      <c r="A240" s="6">
        <f t="shared" si="6"/>
        <v>233</v>
      </c>
      <c r="B240" s="6"/>
      <c r="C240" s="13" t="s">
        <v>526</v>
      </c>
      <c r="D240" s="13">
        <v>43669</v>
      </c>
      <c r="E240" s="8">
        <v>8440</v>
      </c>
      <c r="F240" s="9">
        <v>8440</v>
      </c>
      <c r="G240" s="11" t="s">
        <v>19</v>
      </c>
      <c r="H240" s="11" t="s">
        <v>19</v>
      </c>
      <c r="I240" s="54">
        <f>F240/[1]Sheet2!B$7*100</f>
        <v>3.6270612762098268E-5</v>
      </c>
      <c r="J240" s="11" t="s">
        <v>19</v>
      </c>
      <c r="K240" s="11" t="s">
        <v>19</v>
      </c>
      <c r="L240" s="10">
        <f t="shared" si="7"/>
        <v>0</v>
      </c>
      <c r="M240" s="11" t="s">
        <v>19</v>
      </c>
      <c r="N240" s="11" t="s">
        <v>19</v>
      </c>
    </row>
    <row r="241" spans="1:14">
      <c r="A241" s="6">
        <f t="shared" si="6"/>
        <v>234</v>
      </c>
      <c r="B241" s="6"/>
      <c r="C241" s="18" t="s">
        <v>527</v>
      </c>
      <c r="D241" s="21">
        <v>43669</v>
      </c>
      <c r="E241" s="8">
        <v>8640</v>
      </c>
      <c r="F241" s="9">
        <v>8640</v>
      </c>
      <c r="G241" s="11" t="s">
        <v>19</v>
      </c>
      <c r="H241" s="11" t="s">
        <v>19</v>
      </c>
      <c r="I241" s="54">
        <f>F241/[1]Sheet2!B$7*100</f>
        <v>3.7130105955512924E-5</v>
      </c>
      <c r="J241" s="11" t="s">
        <v>19</v>
      </c>
      <c r="K241" s="11" t="s">
        <v>19</v>
      </c>
      <c r="L241" s="10">
        <f t="shared" si="7"/>
        <v>0</v>
      </c>
      <c r="M241" s="11" t="s">
        <v>19</v>
      </c>
      <c r="N241" s="11" t="s">
        <v>19</v>
      </c>
    </row>
    <row r="242" spans="1:14">
      <c r="A242" s="6">
        <f t="shared" si="6"/>
        <v>235</v>
      </c>
      <c r="B242" s="6"/>
      <c r="C242" s="14" t="s">
        <v>528</v>
      </c>
      <c r="D242" s="21">
        <v>43669</v>
      </c>
      <c r="E242" s="8">
        <v>8730</v>
      </c>
      <c r="F242" s="9">
        <v>8730</v>
      </c>
      <c r="G242" s="11" t="s">
        <v>19</v>
      </c>
      <c r="H242" s="11" t="s">
        <v>19</v>
      </c>
      <c r="I242" s="54">
        <f>F242/[1]Sheet2!B$7*100</f>
        <v>3.7516877892549513E-5</v>
      </c>
      <c r="J242" s="11" t="s">
        <v>19</v>
      </c>
      <c r="K242" s="11" t="s">
        <v>19</v>
      </c>
      <c r="L242" s="10">
        <f t="shared" si="7"/>
        <v>0</v>
      </c>
      <c r="M242" s="11" t="s">
        <v>19</v>
      </c>
      <c r="N242" s="11" t="s">
        <v>19</v>
      </c>
    </row>
    <row r="243" spans="1:14" ht="15">
      <c r="A243" s="6">
        <f t="shared" si="6"/>
        <v>236</v>
      </c>
      <c r="B243" s="6"/>
      <c r="C243" s="15" t="s">
        <v>529</v>
      </c>
      <c r="D243" s="13">
        <v>43669</v>
      </c>
      <c r="E243" s="8">
        <v>9733</v>
      </c>
      <c r="F243" s="9">
        <v>8908</v>
      </c>
      <c r="G243" s="11" t="s">
        <v>19</v>
      </c>
      <c r="H243" s="11" t="s">
        <v>19</v>
      </c>
      <c r="I243" s="54">
        <f>F243/[1]Sheet2!B$7*100</f>
        <v>3.8281826834688548E-5</v>
      </c>
      <c r="J243" s="11" t="s">
        <v>19</v>
      </c>
      <c r="K243" s="11" t="s">
        <v>19</v>
      </c>
      <c r="L243" s="10">
        <f t="shared" si="7"/>
        <v>825</v>
      </c>
      <c r="M243" s="11" t="s">
        <v>19</v>
      </c>
      <c r="N243" s="11" t="s">
        <v>19</v>
      </c>
    </row>
    <row r="244" spans="1:14" ht="15">
      <c r="A244" s="6">
        <f t="shared" si="6"/>
        <v>237</v>
      </c>
      <c r="B244" s="6"/>
      <c r="C244" s="13" t="s">
        <v>530</v>
      </c>
      <c r="D244" s="13">
        <v>43669</v>
      </c>
      <c r="E244" s="8">
        <v>8953</v>
      </c>
      <c r="F244" s="9">
        <v>8953</v>
      </c>
      <c r="G244" s="11" t="s">
        <v>19</v>
      </c>
      <c r="H244" s="11" t="s">
        <v>19</v>
      </c>
      <c r="I244" s="54">
        <f>F244/[1]Sheet2!B$7*100</f>
        <v>3.8475212803206853E-5</v>
      </c>
      <c r="J244" s="11" t="s">
        <v>19</v>
      </c>
      <c r="K244" s="11" t="s">
        <v>19</v>
      </c>
      <c r="L244" s="10">
        <f t="shared" si="7"/>
        <v>0</v>
      </c>
      <c r="M244" s="11" t="s">
        <v>19</v>
      </c>
      <c r="N244" s="11" t="s">
        <v>19</v>
      </c>
    </row>
    <row r="245" spans="1:14" ht="15">
      <c r="A245" s="6">
        <f t="shared" si="6"/>
        <v>238</v>
      </c>
      <c r="B245" s="6"/>
      <c r="C245" s="13" t="s">
        <v>531</v>
      </c>
      <c r="D245" s="13">
        <v>43669</v>
      </c>
      <c r="E245" s="8">
        <v>9104</v>
      </c>
      <c r="F245" s="9">
        <v>9104</v>
      </c>
      <c r="G245" s="11" t="s">
        <v>19</v>
      </c>
      <c r="H245" s="11" t="s">
        <v>19</v>
      </c>
      <c r="I245" s="54">
        <f>F245/[1]Sheet2!B$7*100</f>
        <v>3.9124130164234907E-5</v>
      </c>
      <c r="J245" s="11" t="s">
        <v>19</v>
      </c>
      <c r="K245" s="11" t="s">
        <v>19</v>
      </c>
      <c r="L245" s="10">
        <f t="shared" si="7"/>
        <v>0</v>
      </c>
      <c r="M245" s="11" t="s">
        <v>19</v>
      </c>
      <c r="N245" s="11" t="s">
        <v>19</v>
      </c>
    </row>
    <row r="246" spans="1:14" ht="15">
      <c r="A246" s="6">
        <f t="shared" si="6"/>
        <v>239</v>
      </c>
      <c r="B246" s="6"/>
      <c r="C246" s="13" t="s">
        <v>532</v>
      </c>
      <c r="D246" s="13">
        <v>43669</v>
      </c>
      <c r="E246" s="8">
        <v>9339</v>
      </c>
      <c r="F246" s="9">
        <v>9339</v>
      </c>
      <c r="G246" s="11" t="s">
        <v>19</v>
      </c>
      <c r="H246" s="11" t="s">
        <v>19</v>
      </c>
      <c r="I246" s="54">
        <f>F246/[1]Sheet2!B$7*100</f>
        <v>4.013403466649713E-5</v>
      </c>
      <c r="J246" s="11" t="s">
        <v>19</v>
      </c>
      <c r="K246" s="11" t="s">
        <v>19</v>
      </c>
      <c r="L246" s="10">
        <f t="shared" si="7"/>
        <v>0</v>
      </c>
      <c r="M246" s="11" t="s">
        <v>19</v>
      </c>
      <c r="N246" s="11" t="s">
        <v>19</v>
      </c>
    </row>
    <row r="247" spans="1:14">
      <c r="A247" s="6">
        <f t="shared" si="6"/>
        <v>240</v>
      </c>
      <c r="B247" s="6"/>
      <c r="C247" s="17" t="s">
        <v>533</v>
      </c>
      <c r="D247" s="21">
        <v>43669</v>
      </c>
      <c r="E247" s="8">
        <v>9638</v>
      </c>
      <c r="F247" s="9">
        <v>9638</v>
      </c>
      <c r="G247" s="11" t="s">
        <v>19</v>
      </c>
      <c r="H247" s="11" t="s">
        <v>19</v>
      </c>
      <c r="I247" s="54">
        <f>F247/[1]Sheet2!B$7*100</f>
        <v>4.1418976990652024E-5</v>
      </c>
      <c r="J247" s="11" t="s">
        <v>19</v>
      </c>
      <c r="K247" s="11" t="s">
        <v>19</v>
      </c>
      <c r="L247" s="10">
        <f t="shared" si="7"/>
        <v>0</v>
      </c>
      <c r="M247" s="11" t="s">
        <v>19</v>
      </c>
      <c r="N247" s="11" t="s">
        <v>19</v>
      </c>
    </row>
    <row r="248" spans="1:14" ht="15">
      <c r="A248" s="6">
        <f t="shared" si="6"/>
        <v>241</v>
      </c>
      <c r="B248" s="6"/>
      <c r="C248" s="13" t="s">
        <v>534</v>
      </c>
      <c r="D248" s="13">
        <v>43669</v>
      </c>
      <c r="E248" s="8">
        <v>39366</v>
      </c>
      <c r="F248" s="9">
        <v>9690</v>
      </c>
      <c r="G248" s="11" t="s">
        <v>19</v>
      </c>
      <c r="H248" s="11" t="s">
        <v>19</v>
      </c>
      <c r="I248" s="54">
        <f>F248/[1]Sheet2!B$7*100</f>
        <v>4.164244522093984E-5</v>
      </c>
      <c r="J248" s="11" t="s">
        <v>19</v>
      </c>
      <c r="K248" s="11" t="s">
        <v>19</v>
      </c>
      <c r="L248" s="10">
        <f t="shared" si="7"/>
        <v>29676</v>
      </c>
      <c r="M248" s="11" t="s">
        <v>19</v>
      </c>
      <c r="N248" s="11" t="s">
        <v>19</v>
      </c>
    </row>
    <row r="249" spans="1:14" ht="15">
      <c r="A249" s="6">
        <f t="shared" si="6"/>
        <v>242</v>
      </c>
      <c r="B249" s="6"/>
      <c r="C249" s="13" t="s">
        <v>535</v>
      </c>
      <c r="D249" s="13">
        <v>43669</v>
      </c>
      <c r="E249" s="8">
        <v>9710</v>
      </c>
      <c r="F249" s="9">
        <v>9710</v>
      </c>
      <c r="G249" s="11" t="s">
        <v>19</v>
      </c>
      <c r="H249" s="11" t="s">
        <v>19</v>
      </c>
      <c r="I249" s="54">
        <f>F249/[1]Sheet2!B$7*100</f>
        <v>4.1728394540281302E-5</v>
      </c>
      <c r="J249" s="11" t="s">
        <v>19</v>
      </c>
      <c r="K249" s="11" t="s">
        <v>19</v>
      </c>
      <c r="L249" s="10">
        <f t="shared" si="7"/>
        <v>0</v>
      </c>
      <c r="M249" s="11" t="s">
        <v>19</v>
      </c>
      <c r="N249" s="11" t="s">
        <v>19</v>
      </c>
    </row>
    <row r="250" spans="1:14" ht="15">
      <c r="A250" s="6">
        <f t="shared" si="6"/>
        <v>243</v>
      </c>
      <c r="B250" s="6"/>
      <c r="C250" s="13" t="s">
        <v>536</v>
      </c>
      <c r="D250" s="13">
        <v>43669</v>
      </c>
      <c r="E250" s="8">
        <v>3000</v>
      </c>
      <c r="F250" s="9">
        <v>9733</v>
      </c>
      <c r="G250" s="11" t="s">
        <v>19</v>
      </c>
      <c r="H250" s="11" t="s">
        <v>19</v>
      </c>
      <c r="I250" s="54">
        <f>F250/[1]Sheet2!B$7*100</f>
        <v>4.1827236257523986E-5</v>
      </c>
      <c r="J250" s="11" t="s">
        <v>19</v>
      </c>
      <c r="K250" s="11" t="s">
        <v>19</v>
      </c>
      <c r="L250" s="10">
        <f t="shared" si="7"/>
        <v>-6733</v>
      </c>
      <c r="M250" s="11" t="s">
        <v>19</v>
      </c>
      <c r="N250" s="11" t="s">
        <v>19</v>
      </c>
    </row>
    <row r="251" spans="1:14" ht="15">
      <c r="A251" s="6">
        <f t="shared" si="6"/>
        <v>244</v>
      </c>
      <c r="B251" s="6"/>
      <c r="C251" s="15" t="s">
        <v>537</v>
      </c>
      <c r="D251" s="13">
        <v>43669</v>
      </c>
      <c r="E251" s="8">
        <v>9819</v>
      </c>
      <c r="F251" s="9">
        <v>9819</v>
      </c>
      <c r="G251" s="11" t="s">
        <v>19</v>
      </c>
      <c r="H251" s="11" t="s">
        <v>19</v>
      </c>
      <c r="I251" s="54">
        <f>F251/[1]Sheet2!B$7*100</f>
        <v>4.2196818330692286E-5</v>
      </c>
      <c r="J251" s="11" t="s">
        <v>19</v>
      </c>
      <c r="K251" s="11" t="s">
        <v>19</v>
      </c>
      <c r="L251" s="10">
        <f t="shared" si="7"/>
        <v>0</v>
      </c>
      <c r="M251" s="11" t="s">
        <v>19</v>
      </c>
      <c r="N251" s="11" t="s">
        <v>19</v>
      </c>
    </row>
    <row r="252" spans="1:14" ht="15">
      <c r="A252" s="6">
        <f t="shared" si="6"/>
        <v>245</v>
      </c>
      <c r="B252" s="6"/>
      <c r="C252" s="13" t="s">
        <v>538</v>
      </c>
      <c r="D252" s="13">
        <v>43669</v>
      </c>
      <c r="E252" s="8">
        <v>9833</v>
      </c>
      <c r="F252" s="9">
        <v>9833</v>
      </c>
      <c r="G252" s="11" t="s">
        <v>19</v>
      </c>
      <c r="H252" s="11" t="s">
        <v>19</v>
      </c>
      <c r="I252" s="54">
        <f>F252/[1]Sheet2!B$7*100</f>
        <v>4.2256982854231314E-5</v>
      </c>
      <c r="J252" s="11" t="s">
        <v>19</v>
      </c>
      <c r="K252" s="11" t="s">
        <v>19</v>
      </c>
      <c r="L252" s="10">
        <f t="shared" si="7"/>
        <v>0</v>
      </c>
      <c r="M252" s="11" t="s">
        <v>19</v>
      </c>
      <c r="N252" s="11" t="s">
        <v>19</v>
      </c>
    </row>
    <row r="253" spans="1:14" ht="15">
      <c r="A253" s="6">
        <f t="shared" si="6"/>
        <v>246</v>
      </c>
      <c r="B253" s="6"/>
      <c r="C253" s="13" t="s">
        <v>539</v>
      </c>
      <c r="D253" s="13">
        <v>43669</v>
      </c>
      <c r="E253" s="8">
        <v>10000</v>
      </c>
      <c r="F253" s="9">
        <v>10000</v>
      </c>
      <c r="G253" s="11" t="s">
        <v>19</v>
      </c>
      <c r="H253" s="11" t="s">
        <v>19</v>
      </c>
      <c r="I253" s="54">
        <f>F253/[1]Sheet2!B$7*100</f>
        <v>4.2974659670732548E-5</v>
      </c>
      <c r="J253" s="11" t="s">
        <v>19</v>
      </c>
      <c r="K253" s="11" t="s">
        <v>19</v>
      </c>
      <c r="L253" s="10">
        <f t="shared" si="7"/>
        <v>0</v>
      </c>
      <c r="M253" s="11" t="s">
        <v>19</v>
      </c>
      <c r="N253" s="11" t="s">
        <v>19</v>
      </c>
    </row>
    <row r="254" spans="1:14">
      <c r="A254" s="6">
        <f t="shared" si="6"/>
        <v>247</v>
      </c>
      <c r="B254" s="6"/>
      <c r="C254" s="17" t="s">
        <v>540</v>
      </c>
      <c r="D254" s="21">
        <v>43669</v>
      </c>
      <c r="E254" s="8">
        <v>10043</v>
      </c>
      <c r="F254" s="9">
        <v>10043</v>
      </c>
      <c r="G254" s="11" t="s">
        <v>19</v>
      </c>
      <c r="H254" s="11" t="s">
        <v>19</v>
      </c>
      <c r="I254" s="54">
        <f>F254/[1]Sheet2!B$7*100</f>
        <v>4.3159450707316695E-5</v>
      </c>
      <c r="J254" s="11" t="s">
        <v>19</v>
      </c>
      <c r="K254" s="11" t="s">
        <v>19</v>
      </c>
      <c r="L254" s="10">
        <f t="shared" si="7"/>
        <v>0</v>
      </c>
      <c r="M254" s="11" t="s">
        <v>19</v>
      </c>
      <c r="N254" s="11" t="s">
        <v>19</v>
      </c>
    </row>
    <row r="255" spans="1:14" ht="15">
      <c r="A255" s="6">
        <f t="shared" si="6"/>
        <v>248</v>
      </c>
      <c r="B255" s="6"/>
      <c r="C255" s="13" t="s">
        <v>541</v>
      </c>
      <c r="D255" s="13">
        <v>43669</v>
      </c>
      <c r="E255" s="8">
        <v>10120</v>
      </c>
      <c r="F255" s="9">
        <v>10120</v>
      </c>
      <c r="G255" s="11" t="s">
        <v>19</v>
      </c>
      <c r="H255" s="11" t="s">
        <v>19</v>
      </c>
      <c r="I255" s="54">
        <f>F255/[1]Sheet2!B$7*100</f>
        <v>4.3490355586781339E-5</v>
      </c>
      <c r="J255" s="11" t="s">
        <v>19</v>
      </c>
      <c r="K255" s="11" t="s">
        <v>19</v>
      </c>
      <c r="L255" s="10">
        <f t="shared" si="7"/>
        <v>0</v>
      </c>
      <c r="M255" s="11" t="s">
        <v>19</v>
      </c>
      <c r="N255" s="11" t="s">
        <v>19</v>
      </c>
    </row>
    <row r="256" spans="1:14" ht="15">
      <c r="A256" s="6">
        <f t="shared" si="6"/>
        <v>249</v>
      </c>
      <c r="B256" s="6"/>
      <c r="C256" s="13" t="s">
        <v>542</v>
      </c>
      <c r="D256" s="13">
        <v>43669</v>
      </c>
      <c r="E256" s="8">
        <v>42475</v>
      </c>
      <c r="F256" s="9">
        <v>10269</v>
      </c>
      <c r="G256" s="11" t="s">
        <v>19</v>
      </c>
      <c r="H256" s="11" t="s">
        <v>19</v>
      </c>
      <c r="I256" s="54">
        <f>F256/[1]Sheet2!B$7*100</f>
        <v>4.4130678015875248E-5</v>
      </c>
      <c r="J256" s="11" t="s">
        <v>19</v>
      </c>
      <c r="K256" s="11" t="s">
        <v>19</v>
      </c>
      <c r="L256" s="10">
        <f t="shared" si="7"/>
        <v>32206</v>
      </c>
      <c r="M256" s="11" t="s">
        <v>19</v>
      </c>
      <c r="N256" s="11" t="s">
        <v>19</v>
      </c>
    </row>
    <row r="257" spans="1:14" ht="15">
      <c r="A257" s="6">
        <f t="shared" si="6"/>
        <v>250</v>
      </c>
      <c r="B257" s="6"/>
      <c r="C257" s="13" t="s">
        <v>543</v>
      </c>
      <c r="D257" s="13">
        <v>43669</v>
      </c>
      <c r="E257" s="8">
        <v>10270</v>
      </c>
      <c r="F257" s="9">
        <v>10270</v>
      </c>
      <c r="G257" s="11" t="s">
        <v>19</v>
      </c>
      <c r="H257" s="11" t="s">
        <v>19</v>
      </c>
      <c r="I257" s="54">
        <f>F257/[1]Sheet2!B$7*100</f>
        <v>4.4134975481842324E-5</v>
      </c>
      <c r="J257" s="11" t="s">
        <v>19</v>
      </c>
      <c r="K257" s="11" t="s">
        <v>19</v>
      </c>
      <c r="L257" s="10">
        <f t="shared" si="7"/>
        <v>0</v>
      </c>
      <c r="M257" s="11" t="s">
        <v>19</v>
      </c>
      <c r="N257" s="11" t="s">
        <v>19</v>
      </c>
    </row>
    <row r="258" spans="1:14">
      <c r="A258" s="6">
        <f t="shared" si="6"/>
        <v>251</v>
      </c>
      <c r="B258" s="6"/>
      <c r="C258" s="14" t="s">
        <v>544</v>
      </c>
      <c r="D258" s="18">
        <v>43669</v>
      </c>
      <c r="E258" s="8">
        <v>10323</v>
      </c>
      <c r="F258" s="9">
        <v>10323</v>
      </c>
      <c r="G258" s="11" t="s">
        <v>19</v>
      </c>
      <c r="H258" s="11" t="s">
        <v>19</v>
      </c>
      <c r="I258" s="54">
        <f>F258/[1]Sheet2!B$7*100</f>
        <v>4.4362741178097209E-5</v>
      </c>
      <c r="J258" s="11" t="s">
        <v>19</v>
      </c>
      <c r="K258" s="11" t="s">
        <v>19</v>
      </c>
      <c r="L258" s="10">
        <f t="shared" si="7"/>
        <v>0</v>
      </c>
      <c r="M258" s="11" t="s">
        <v>19</v>
      </c>
      <c r="N258" s="11" t="s">
        <v>19</v>
      </c>
    </row>
    <row r="259" spans="1:14" ht="15">
      <c r="A259" s="6">
        <f t="shared" si="6"/>
        <v>252</v>
      </c>
      <c r="B259" s="6"/>
      <c r="C259" s="13" t="s">
        <v>545</v>
      </c>
      <c r="D259" s="13">
        <v>43669</v>
      </c>
      <c r="E259" s="8">
        <v>42347</v>
      </c>
      <c r="F259" s="9">
        <v>10492</v>
      </c>
      <c r="G259" s="11" t="s">
        <v>19</v>
      </c>
      <c r="H259" s="11" t="s">
        <v>19</v>
      </c>
      <c r="I259" s="54">
        <f>F259/[1]Sheet2!B$7*100</f>
        <v>4.5089012926532588E-5</v>
      </c>
      <c r="J259" s="11" t="s">
        <v>19</v>
      </c>
      <c r="K259" s="11" t="s">
        <v>19</v>
      </c>
      <c r="L259" s="10">
        <f t="shared" si="7"/>
        <v>31855</v>
      </c>
      <c r="M259" s="11" t="s">
        <v>19</v>
      </c>
      <c r="N259" s="11" t="s">
        <v>19</v>
      </c>
    </row>
    <row r="260" spans="1:14">
      <c r="A260" s="6">
        <f t="shared" si="6"/>
        <v>253</v>
      </c>
      <c r="B260" s="6"/>
      <c r="C260" s="12" t="s">
        <v>546</v>
      </c>
      <c r="D260" s="7">
        <v>43669</v>
      </c>
      <c r="E260" s="9">
        <v>10517</v>
      </c>
      <c r="F260" s="9">
        <v>10517</v>
      </c>
      <c r="G260" s="11" t="s">
        <v>19</v>
      </c>
      <c r="H260" s="11" t="s">
        <v>19</v>
      </c>
      <c r="I260" s="54">
        <f>F260/[1]Sheet2!B$7*100</f>
        <v>4.5196449575709416E-5</v>
      </c>
      <c r="J260" s="11" t="s">
        <v>19</v>
      </c>
      <c r="K260" s="11" t="s">
        <v>19</v>
      </c>
      <c r="L260" s="10">
        <f t="shared" si="7"/>
        <v>0</v>
      </c>
      <c r="M260" s="11" t="s">
        <v>19</v>
      </c>
      <c r="N260" s="11" t="s">
        <v>19</v>
      </c>
    </row>
    <row r="261" spans="1:14">
      <c r="A261" s="6">
        <f t="shared" si="6"/>
        <v>254</v>
      </c>
      <c r="B261" s="6"/>
      <c r="C261" s="12" t="s">
        <v>547</v>
      </c>
      <c r="D261" s="7">
        <v>43669</v>
      </c>
      <c r="E261" s="9">
        <v>10591</v>
      </c>
      <c r="F261" s="9">
        <v>10591</v>
      </c>
      <c r="G261" s="11" t="s">
        <v>19</v>
      </c>
      <c r="H261" s="11" t="s">
        <v>19</v>
      </c>
      <c r="I261" s="54">
        <f>F261/[1]Sheet2!B$7*100</f>
        <v>4.551446205727284E-5</v>
      </c>
      <c r="J261" s="11" t="s">
        <v>19</v>
      </c>
      <c r="K261" s="11" t="s">
        <v>19</v>
      </c>
      <c r="L261" s="10">
        <f t="shared" si="7"/>
        <v>0</v>
      </c>
      <c r="M261" s="11" t="s">
        <v>19</v>
      </c>
      <c r="N261" s="11" t="s">
        <v>19</v>
      </c>
    </row>
    <row r="262" spans="1:14">
      <c r="A262" s="6">
        <f t="shared" si="6"/>
        <v>255</v>
      </c>
      <c r="B262" s="6"/>
      <c r="C262" s="12" t="s">
        <v>548</v>
      </c>
      <c r="D262" s="7">
        <v>43669</v>
      </c>
      <c r="E262" s="9">
        <v>10591</v>
      </c>
      <c r="F262" s="9">
        <v>10591</v>
      </c>
      <c r="G262" s="11" t="s">
        <v>19</v>
      </c>
      <c r="H262" s="11" t="s">
        <v>19</v>
      </c>
      <c r="I262" s="54">
        <f>F262/[1]Sheet2!B$7*100</f>
        <v>4.551446205727284E-5</v>
      </c>
      <c r="J262" s="11" t="s">
        <v>19</v>
      </c>
      <c r="K262" s="11" t="s">
        <v>19</v>
      </c>
      <c r="L262" s="10">
        <f t="shared" si="7"/>
        <v>0</v>
      </c>
      <c r="M262" s="11" t="s">
        <v>19</v>
      </c>
      <c r="N262" s="11" t="s">
        <v>19</v>
      </c>
    </row>
    <row r="263" spans="1:14">
      <c r="A263" s="6">
        <f t="shared" si="6"/>
        <v>256</v>
      </c>
      <c r="B263" s="6"/>
      <c r="C263" s="12" t="s">
        <v>549</v>
      </c>
      <c r="D263" s="7">
        <v>43669</v>
      </c>
      <c r="E263" s="9">
        <v>10591</v>
      </c>
      <c r="F263" s="9">
        <v>10591</v>
      </c>
      <c r="G263" s="11" t="s">
        <v>19</v>
      </c>
      <c r="H263" s="11" t="s">
        <v>19</v>
      </c>
      <c r="I263" s="54">
        <f>F263/[1]Sheet2!B$7*100</f>
        <v>4.551446205727284E-5</v>
      </c>
      <c r="J263" s="11" t="s">
        <v>19</v>
      </c>
      <c r="K263" s="11" t="s">
        <v>19</v>
      </c>
      <c r="L263" s="10">
        <f t="shared" si="7"/>
        <v>0</v>
      </c>
      <c r="M263" s="11" t="s">
        <v>19</v>
      </c>
      <c r="N263" s="11" t="s">
        <v>19</v>
      </c>
    </row>
    <row r="264" spans="1:14">
      <c r="A264" s="6">
        <f t="shared" si="6"/>
        <v>257</v>
      </c>
      <c r="B264" s="6"/>
      <c r="C264" s="12" t="s">
        <v>550</v>
      </c>
      <c r="D264" s="7">
        <v>43669</v>
      </c>
      <c r="E264" s="9">
        <v>2465</v>
      </c>
      <c r="F264" s="9">
        <v>10591</v>
      </c>
      <c r="G264" s="11" t="s">
        <v>19</v>
      </c>
      <c r="H264" s="11" t="s">
        <v>19</v>
      </c>
      <c r="I264" s="54">
        <f>F264/[1]Sheet2!B$7*100</f>
        <v>4.551446205727284E-5</v>
      </c>
      <c r="J264" s="11" t="s">
        <v>19</v>
      </c>
      <c r="K264" s="11" t="s">
        <v>19</v>
      </c>
      <c r="L264" s="10">
        <f t="shared" si="7"/>
        <v>-8126</v>
      </c>
      <c r="M264" s="11" t="s">
        <v>19</v>
      </c>
      <c r="N264" s="11" t="s">
        <v>19</v>
      </c>
    </row>
    <row r="265" spans="1:14">
      <c r="A265" s="6">
        <f t="shared" ref="A265:A328" si="8">+A264+1</f>
        <v>258</v>
      </c>
      <c r="B265" s="6"/>
      <c r="C265" s="12" t="s">
        <v>551</v>
      </c>
      <c r="D265" s="7">
        <v>43669</v>
      </c>
      <c r="E265" s="9">
        <v>10732</v>
      </c>
      <c r="F265" s="9">
        <v>10732</v>
      </c>
      <c r="G265" s="11" t="s">
        <v>19</v>
      </c>
      <c r="H265" s="11" t="s">
        <v>19</v>
      </c>
      <c r="I265" s="54">
        <f>F265/[1]Sheet2!B$7*100</f>
        <v>4.6120404758630169E-5</v>
      </c>
      <c r="J265" s="11" t="s">
        <v>19</v>
      </c>
      <c r="K265" s="11" t="s">
        <v>19</v>
      </c>
      <c r="L265" s="10">
        <f t="shared" ref="L265:L328" si="9">+E265-F265</f>
        <v>0</v>
      </c>
      <c r="M265" s="11" t="s">
        <v>19</v>
      </c>
      <c r="N265" s="11" t="s">
        <v>19</v>
      </c>
    </row>
    <row r="266" spans="1:14">
      <c r="A266" s="6">
        <f t="shared" si="8"/>
        <v>259</v>
      </c>
      <c r="B266" s="6"/>
      <c r="C266" s="12" t="s">
        <v>552</v>
      </c>
      <c r="D266" s="7">
        <v>43669</v>
      </c>
      <c r="E266" s="9">
        <v>10856</v>
      </c>
      <c r="F266" s="9">
        <v>10856</v>
      </c>
      <c r="G266" s="11" t="s">
        <v>19</v>
      </c>
      <c r="H266" s="11" t="s">
        <v>19</v>
      </c>
      <c r="I266" s="54">
        <f>F266/[1]Sheet2!B$7*100</f>
        <v>4.665329053854725E-5</v>
      </c>
      <c r="J266" s="11" t="s">
        <v>19</v>
      </c>
      <c r="K266" s="11" t="s">
        <v>19</v>
      </c>
      <c r="L266" s="10">
        <f t="shared" si="9"/>
        <v>0</v>
      </c>
      <c r="M266" s="11" t="s">
        <v>19</v>
      </c>
      <c r="N266" s="11" t="s">
        <v>19</v>
      </c>
    </row>
    <row r="267" spans="1:14">
      <c r="A267" s="6">
        <f t="shared" si="8"/>
        <v>260</v>
      </c>
      <c r="B267" s="6"/>
      <c r="C267" s="12" t="s">
        <v>553</v>
      </c>
      <c r="D267" s="7">
        <v>43669</v>
      </c>
      <c r="E267" s="9">
        <v>11027</v>
      </c>
      <c r="F267" s="9">
        <v>11027</v>
      </c>
      <c r="G267" s="11" t="s">
        <v>19</v>
      </c>
      <c r="H267" s="11" t="s">
        <v>19</v>
      </c>
      <c r="I267" s="54">
        <f>F267/[1]Sheet2!B$7*100</f>
        <v>4.738815721891678E-5</v>
      </c>
      <c r="J267" s="11" t="s">
        <v>19</v>
      </c>
      <c r="K267" s="11" t="s">
        <v>19</v>
      </c>
      <c r="L267" s="10">
        <f t="shared" si="9"/>
        <v>0</v>
      </c>
      <c r="M267" s="11" t="s">
        <v>19</v>
      </c>
      <c r="N267" s="11" t="s">
        <v>19</v>
      </c>
    </row>
    <row r="268" spans="1:14">
      <c r="A268" s="6">
        <f t="shared" si="8"/>
        <v>261</v>
      </c>
      <c r="B268" s="6"/>
      <c r="C268" s="12" t="s">
        <v>554</v>
      </c>
      <c r="D268" s="7">
        <v>43669</v>
      </c>
      <c r="E268" s="9">
        <v>11096</v>
      </c>
      <c r="F268" s="9">
        <v>11096</v>
      </c>
      <c r="G268" s="11" t="s">
        <v>19</v>
      </c>
      <c r="H268" s="11" t="s">
        <v>19</v>
      </c>
      <c r="I268" s="54">
        <f>F268/[1]Sheet2!B$7*100</f>
        <v>4.7684682370644831E-5</v>
      </c>
      <c r="J268" s="11" t="s">
        <v>19</v>
      </c>
      <c r="K268" s="11" t="s">
        <v>19</v>
      </c>
      <c r="L268" s="10">
        <f t="shared" si="9"/>
        <v>0</v>
      </c>
      <c r="M268" s="11" t="s">
        <v>19</v>
      </c>
      <c r="N268" s="11" t="s">
        <v>19</v>
      </c>
    </row>
    <row r="269" spans="1:14">
      <c r="A269" s="6">
        <f t="shared" si="8"/>
        <v>262</v>
      </c>
      <c r="B269" s="6"/>
      <c r="C269" s="12" t="s">
        <v>555</v>
      </c>
      <c r="D269" s="7">
        <v>43669</v>
      </c>
      <c r="E269" s="9">
        <v>11320</v>
      </c>
      <c r="F269" s="9">
        <v>11320</v>
      </c>
      <c r="G269" s="11" t="s">
        <v>19</v>
      </c>
      <c r="H269" s="11" t="s">
        <v>19</v>
      </c>
      <c r="I269" s="54">
        <f>F269/[1]Sheet2!B$7*100</f>
        <v>4.8647314747269247E-5</v>
      </c>
      <c r="J269" s="11" t="s">
        <v>19</v>
      </c>
      <c r="K269" s="11" t="s">
        <v>19</v>
      </c>
      <c r="L269" s="10">
        <f t="shared" si="9"/>
        <v>0</v>
      </c>
      <c r="M269" s="11" t="s">
        <v>19</v>
      </c>
      <c r="N269" s="11" t="s">
        <v>19</v>
      </c>
    </row>
    <row r="270" spans="1:14">
      <c r="A270" s="6">
        <f t="shared" si="8"/>
        <v>263</v>
      </c>
      <c r="B270" s="6"/>
      <c r="C270" s="12" t="s">
        <v>556</v>
      </c>
      <c r="D270" s="7">
        <v>43669</v>
      </c>
      <c r="E270" s="9">
        <v>11442</v>
      </c>
      <c r="F270" s="9">
        <v>11442</v>
      </c>
      <c r="G270" s="11" t="s">
        <v>19</v>
      </c>
      <c r="H270" s="11" t="s">
        <v>19</v>
      </c>
      <c r="I270" s="54">
        <f>F270/[1]Sheet2!B$7*100</f>
        <v>4.9171605595252176E-5</v>
      </c>
      <c r="J270" s="11" t="s">
        <v>19</v>
      </c>
      <c r="K270" s="11" t="s">
        <v>19</v>
      </c>
      <c r="L270" s="10">
        <f t="shared" si="9"/>
        <v>0</v>
      </c>
      <c r="M270" s="11" t="s">
        <v>19</v>
      </c>
      <c r="N270" s="11" t="s">
        <v>19</v>
      </c>
    </row>
    <row r="271" spans="1:14">
      <c r="A271" s="6">
        <f t="shared" si="8"/>
        <v>264</v>
      </c>
      <c r="B271" s="6"/>
      <c r="C271" s="12" t="s">
        <v>557</v>
      </c>
      <c r="D271" s="7">
        <v>43669</v>
      </c>
      <c r="E271" s="9">
        <v>11447</v>
      </c>
      <c r="F271" s="9">
        <v>11447</v>
      </c>
      <c r="G271" s="11" t="s">
        <v>19</v>
      </c>
      <c r="H271" s="11" t="s">
        <v>19</v>
      </c>
      <c r="I271" s="54">
        <f>F271/[1]Sheet2!B$7*100</f>
        <v>4.9193092925087548E-5</v>
      </c>
      <c r="J271" s="11" t="s">
        <v>19</v>
      </c>
      <c r="K271" s="11" t="s">
        <v>19</v>
      </c>
      <c r="L271" s="10">
        <f t="shared" si="9"/>
        <v>0</v>
      </c>
      <c r="M271" s="11" t="s">
        <v>19</v>
      </c>
      <c r="N271" s="11" t="s">
        <v>19</v>
      </c>
    </row>
    <row r="272" spans="1:14">
      <c r="A272" s="6">
        <f t="shared" si="8"/>
        <v>265</v>
      </c>
      <c r="B272" s="6"/>
      <c r="C272" s="12" t="s">
        <v>558</v>
      </c>
      <c r="D272" s="7">
        <v>43669</v>
      </c>
      <c r="E272" s="9">
        <v>11460</v>
      </c>
      <c r="F272" s="9">
        <v>11460</v>
      </c>
      <c r="G272" s="11" t="s">
        <v>19</v>
      </c>
      <c r="H272" s="11" t="s">
        <v>19</v>
      </c>
      <c r="I272" s="54">
        <f>F272/[1]Sheet2!B$7*100</f>
        <v>4.92489599826595E-5</v>
      </c>
      <c r="J272" s="11" t="s">
        <v>19</v>
      </c>
      <c r="K272" s="11" t="s">
        <v>19</v>
      </c>
      <c r="L272" s="10">
        <f t="shared" si="9"/>
        <v>0</v>
      </c>
      <c r="M272" s="11" t="s">
        <v>19</v>
      </c>
      <c r="N272" s="11" t="s">
        <v>19</v>
      </c>
    </row>
    <row r="273" spans="1:14">
      <c r="A273" s="6">
        <f t="shared" si="8"/>
        <v>266</v>
      </c>
      <c r="B273" s="6"/>
      <c r="C273" s="12" t="s">
        <v>559</v>
      </c>
      <c r="D273" s="7">
        <v>43669</v>
      </c>
      <c r="E273" s="9">
        <v>71252</v>
      </c>
      <c r="F273" s="9">
        <v>11573</v>
      </c>
      <c r="G273" s="11" t="s">
        <v>19</v>
      </c>
      <c r="H273" s="11" t="s">
        <v>19</v>
      </c>
      <c r="I273" s="54">
        <f>F273/[1]Sheet2!B$7*100</f>
        <v>4.9734573636938774E-5</v>
      </c>
      <c r="J273" s="11" t="s">
        <v>19</v>
      </c>
      <c r="K273" s="11" t="s">
        <v>19</v>
      </c>
      <c r="L273" s="10">
        <f t="shared" si="9"/>
        <v>59679</v>
      </c>
      <c r="M273" s="11" t="s">
        <v>19</v>
      </c>
      <c r="N273" s="11" t="s">
        <v>19</v>
      </c>
    </row>
    <row r="274" spans="1:14">
      <c r="A274" s="6">
        <f t="shared" si="8"/>
        <v>267</v>
      </c>
      <c r="B274" s="6"/>
      <c r="C274" s="12" t="s">
        <v>560</v>
      </c>
      <c r="D274" s="7">
        <v>43669</v>
      </c>
      <c r="E274" s="9">
        <v>11673</v>
      </c>
      <c r="F274" s="9">
        <v>11673</v>
      </c>
      <c r="G274" s="11" t="s">
        <v>19</v>
      </c>
      <c r="H274" s="11" t="s">
        <v>19</v>
      </c>
      <c r="I274" s="54">
        <f>F274/[1]Sheet2!B$7*100</f>
        <v>5.0164320233646095E-5</v>
      </c>
      <c r="J274" s="11" t="s">
        <v>19</v>
      </c>
      <c r="K274" s="11" t="s">
        <v>19</v>
      </c>
      <c r="L274" s="10">
        <f t="shared" si="9"/>
        <v>0</v>
      </c>
      <c r="M274" s="11" t="s">
        <v>19</v>
      </c>
      <c r="N274" s="11" t="s">
        <v>19</v>
      </c>
    </row>
    <row r="275" spans="1:14">
      <c r="A275" s="6">
        <f t="shared" si="8"/>
        <v>268</v>
      </c>
      <c r="B275" s="6"/>
      <c r="C275" s="12" t="s">
        <v>561</v>
      </c>
      <c r="D275" s="7">
        <v>43669</v>
      </c>
      <c r="E275" s="9">
        <v>11917</v>
      </c>
      <c r="F275" s="9">
        <v>11917</v>
      </c>
      <c r="G275" s="11" t="s">
        <v>19</v>
      </c>
      <c r="H275" s="11" t="s">
        <v>19</v>
      </c>
      <c r="I275" s="54">
        <f>F275/[1]Sheet2!B$7*100</f>
        <v>5.1212901929611973E-5</v>
      </c>
      <c r="J275" s="11" t="s">
        <v>19</v>
      </c>
      <c r="K275" s="11" t="s">
        <v>19</v>
      </c>
      <c r="L275" s="10">
        <f t="shared" si="9"/>
        <v>0</v>
      </c>
      <c r="M275" s="11" t="s">
        <v>19</v>
      </c>
      <c r="N275" s="11" t="s">
        <v>19</v>
      </c>
    </row>
    <row r="276" spans="1:14">
      <c r="A276" s="6">
        <f t="shared" si="8"/>
        <v>269</v>
      </c>
      <c r="B276" s="6"/>
      <c r="C276" s="12" t="s">
        <v>562</v>
      </c>
      <c r="D276" s="7">
        <v>43669</v>
      </c>
      <c r="E276" s="9">
        <v>12000</v>
      </c>
      <c r="F276" s="9">
        <v>12000</v>
      </c>
      <c r="G276" s="11" t="s">
        <v>19</v>
      </c>
      <c r="H276" s="11" t="s">
        <v>19</v>
      </c>
      <c r="I276" s="54">
        <f>F276/[1]Sheet2!B$7*100</f>
        <v>5.1569591604879059E-5</v>
      </c>
      <c r="J276" s="11" t="s">
        <v>19</v>
      </c>
      <c r="K276" s="11" t="s">
        <v>19</v>
      </c>
      <c r="L276" s="10">
        <f t="shared" si="9"/>
        <v>0</v>
      </c>
      <c r="M276" s="11" t="s">
        <v>19</v>
      </c>
      <c r="N276" s="11" t="s">
        <v>19</v>
      </c>
    </row>
    <row r="277" spans="1:14">
      <c r="A277" s="6">
        <f t="shared" si="8"/>
        <v>270</v>
      </c>
      <c r="B277" s="6"/>
      <c r="C277" s="12" t="s">
        <v>563</v>
      </c>
      <c r="D277" s="7">
        <v>43669</v>
      </c>
      <c r="E277" s="9">
        <v>12192</v>
      </c>
      <c r="F277" s="9">
        <v>12192</v>
      </c>
      <c r="G277" s="11" t="s">
        <v>19</v>
      </c>
      <c r="H277" s="11" t="s">
        <v>19</v>
      </c>
      <c r="I277" s="54">
        <f>F277/[1]Sheet2!B$7*100</f>
        <v>5.2394705070557121E-5</v>
      </c>
      <c r="J277" s="11" t="s">
        <v>19</v>
      </c>
      <c r="K277" s="11" t="s">
        <v>19</v>
      </c>
      <c r="L277" s="10">
        <f t="shared" si="9"/>
        <v>0</v>
      </c>
      <c r="M277" s="11" t="s">
        <v>19</v>
      </c>
      <c r="N277" s="11" t="s">
        <v>19</v>
      </c>
    </row>
    <row r="278" spans="1:14">
      <c r="A278" s="6">
        <f t="shared" si="8"/>
        <v>271</v>
      </c>
      <c r="B278" s="6"/>
      <c r="C278" s="12" t="s">
        <v>564</v>
      </c>
      <c r="D278" s="7">
        <v>43669</v>
      </c>
      <c r="E278" s="9">
        <v>163923</v>
      </c>
      <c r="F278" s="9">
        <v>12217</v>
      </c>
      <c r="G278" s="11" t="s">
        <v>19</v>
      </c>
      <c r="H278" s="11" t="s">
        <v>19</v>
      </c>
      <c r="I278" s="54">
        <f>F278/[1]Sheet2!B$7*100</f>
        <v>5.2502141719733957E-5</v>
      </c>
      <c r="J278" s="11" t="s">
        <v>19</v>
      </c>
      <c r="K278" s="11" t="s">
        <v>19</v>
      </c>
      <c r="L278" s="10">
        <f t="shared" si="9"/>
        <v>151706</v>
      </c>
      <c r="M278" s="11" t="s">
        <v>19</v>
      </c>
      <c r="N278" s="11" t="s">
        <v>19</v>
      </c>
    </row>
    <row r="279" spans="1:14">
      <c r="A279" s="6">
        <f t="shared" si="8"/>
        <v>272</v>
      </c>
      <c r="B279" s="6"/>
      <c r="C279" s="12" t="s">
        <v>565</v>
      </c>
      <c r="D279" s="7">
        <v>43669</v>
      </c>
      <c r="E279" s="9">
        <v>75641</v>
      </c>
      <c r="F279" s="9">
        <v>12368</v>
      </c>
      <c r="G279" s="11" t="s">
        <v>19</v>
      </c>
      <c r="H279" s="11" t="s">
        <v>19</v>
      </c>
      <c r="I279" s="54">
        <f>F279/[1]Sheet2!B$7*100</f>
        <v>5.3151059080762018E-5</v>
      </c>
      <c r="J279" s="11" t="s">
        <v>19</v>
      </c>
      <c r="K279" s="11" t="s">
        <v>19</v>
      </c>
      <c r="L279" s="10">
        <f t="shared" si="9"/>
        <v>63273</v>
      </c>
      <c r="M279" s="11" t="s">
        <v>19</v>
      </c>
      <c r="N279" s="11" t="s">
        <v>19</v>
      </c>
    </row>
    <row r="280" spans="1:14">
      <c r="A280" s="6">
        <f t="shared" si="8"/>
        <v>273</v>
      </c>
      <c r="B280" s="6"/>
      <c r="C280" s="12" t="s">
        <v>566</v>
      </c>
      <c r="D280" s="7">
        <v>43669</v>
      </c>
      <c r="E280" s="9">
        <v>12379</v>
      </c>
      <c r="F280" s="9">
        <v>12379</v>
      </c>
      <c r="G280" s="11" t="s">
        <v>19</v>
      </c>
      <c r="H280" s="11" t="s">
        <v>19</v>
      </c>
      <c r="I280" s="54">
        <f>F280/[1]Sheet2!B$7*100</f>
        <v>5.3198331206399818E-5</v>
      </c>
      <c r="J280" s="11" t="s">
        <v>19</v>
      </c>
      <c r="K280" s="11" t="s">
        <v>19</v>
      </c>
      <c r="L280" s="10">
        <f t="shared" si="9"/>
        <v>0</v>
      </c>
      <c r="M280" s="11" t="s">
        <v>19</v>
      </c>
      <c r="N280" s="11" t="s">
        <v>19</v>
      </c>
    </row>
    <row r="281" spans="1:14">
      <c r="A281" s="6">
        <f t="shared" si="8"/>
        <v>274</v>
      </c>
      <c r="B281" s="6"/>
      <c r="C281" s="12" t="s">
        <v>567</v>
      </c>
      <c r="D281" s="7">
        <v>43669</v>
      </c>
      <c r="E281" s="9">
        <v>12389</v>
      </c>
      <c r="F281" s="9">
        <v>12389</v>
      </c>
      <c r="G281" s="11" t="s">
        <v>19</v>
      </c>
      <c r="H281" s="11" t="s">
        <v>19</v>
      </c>
      <c r="I281" s="54">
        <f>F281/[1]Sheet2!B$7*100</f>
        <v>5.324130586607055E-5</v>
      </c>
      <c r="J281" s="11" t="s">
        <v>19</v>
      </c>
      <c r="K281" s="11" t="s">
        <v>19</v>
      </c>
      <c r="L281" s="10">
        <f t="shared" si="9"/>
        <v>0</v>
      </c>
      <c r="M281" s="11" t="s">
        <v>19</v>
      </c>
      <c r="N281" s="11" t="s">
        <v>19</v>
      </c>
    </row>
    <row r="282" spans="1:14">
      <c r="A282" s="6">
        <f t="shared" si="8"/>
        <v>275</v>
      </c>
      <c r="B282" s="6"/>
      <c r="C282" s="12" t="s">
        <v>568</v>
      </c>
      <c r="D282" s="7">
        <v>43669</v>
      </c>
      <c r="E282" s="9">
        <v>12636</v>
      </c>
      <c r="F282" s="9">
        <v>12636</v>
      </c>
      <c r="G282" s="11" t="s">
        <v>19</v>
      </c>
      <c r="H282" s="11" t="s">
        <v>19</v>
      </c>
      <c r="I282" s="54">
        <f>F282/[1]Sheet2!B$7*100</f>
        <v>5.4302779959937649E-5</v>
      </c>
      <c r="J282" s="11" t="s">
        <v>19</v>
      </c>
      <c r="K282" s="11" t="s">
        <v>19</v>
      </c>
      <c r="L282" s="10">
        <f t="shared" si="9"/>
        <v>0</v>
      </c>
      <c r="M282" s="11" t="s">
        <v>19</v>
      </c>
      <c r="N282" s="11" t="s">
        <v>19</v>
      </c>
    </row>
    <row r="283" spans="1:14">
      <c r="A283" s="6">
        <f t="shared" si="8"/>
        <v>276</v>
      </c>
      <c r="B283" s="6"/>
      <c r="C283" s="12" t="s">
        <v>569</v>
      </c>
      <c r="D283" s="7">
        <v>43669</v>
      </c>
      <c r="E283" s="9">
        <v>12758</v>
      </c>
      <c r="F283" s="9">
        <v>12758</v>
      </c>
      <c r="G283" s="11" t="s">
        <v>19</v>
      </c>
      <c r="H283" s="11" t="s">
        <v>19</v>
      </c>
      <c r="I283" s="54">
        <f>F283/[1]Sheet2!B$7*100</f>
        <v>5.4827070807920578E-5</v>
      </c>
      <c r="J283" s="11" t="s">
        <v>19</v>
      </c>
      <c r="K283" s="11" t="s">
        <v>19</v>
      </c>
      <c r="L283" s="10">
        <f t="shared" si="9"/>
        <v>0</v>
      </c>
      <c r="M283" s="11" t="s">
        <v>19</v>
      </c>
      <c r="N283" s="11" t="s">
        <v>19</v>
      </c>
    </row>
    <row r="284" spans="1:14">
      <c r="A284" s="6">
        <f t="shared" si="8"/>
        <v>277</v>
      </c>
      <c r="B284" s="6"/>
      <c r="C284" s="12" t="s">
        <v>570</v>
      </c>
      <c r="D284" s="7">
        <v>43669</v>
      </c>
      <c r="E284" s="9">
        <v>12919</v>
      </c>
      <c r="F284" s="9">
        <v>12919</v>
      </c>
      <c r="G284" s="11" t="s">
        <v>19</v>
      </c>
      <c r="H284" s="11" t="s">
        <v>19</v>
      </c>
      <c r="I284" s="54">
        <f>F284/[1]Sheet2!B$7*100</f>
        <v>5.5518962828619377E-5</v>
      </c>
      <c r="J284" s="11" t="s">
        <v>19</v>
      </c>
      <c r="K284" s="11" t="s">
        <v>19</v>
      </c>
      <c r="L284" s="10">
        <f t="shared" si="9"/>
        <v>0</v>
      </c>
      <c r="M284" s="11" t="s">
        <v>19</v>
      </c>
      <c r="N284" s="11" t="s">
        <v>19</v>
      </c>
    </row>
    <row r="285" spans="1:14">
      <c r="A285" s="6">
        <f t="shared" si="8"/>
        <v>278</v>
      </c>
      <c r="B285" s="6"/>
      <c r="C285" s="12" t="s">
        <v>571</v>
      </c>
      <c r="D285" s="7">
        <v>43669</v>
      </c>
      <c r="E285" s="9">
        <v>13073</v>
      </c>
      <c r="F285" s="9">
        <v>13073</v>
      </c>
      <c r="G285" s="11" t="s">
        <v>19</v>
      </c>
      <c r="H285" s="11" t="s">
        <v>19</v>
      </c>
      <c r="I285" s="54">
        <f>F285/[1]Sheet2!B$7*100</f>
        <v>5.6180772587548659E-5</v>
      </c>
      <c r="J285" s="11" t="s">
        <v>19</v>
      </c>
      <c r="K285" s="11" t="s">
        <v>19</v>
      </c>
      <c r="L285" s="10">
        <f t="shared" si="9"/>
        <v>0</v>
      </c>
      <c r="M285" s="11" t="s">
        <v>19</v>
      </c>
      <c r="N285" s="11" t="s">
        <v>19</v>
      </c>
    </row>
    <row r="286" spans="1:14">
      <c r="A286" s="6">
        <f t="shared" si="8"/>
        <v>279</v>
      </c>
      <c r="B286" s="6"/>
      <c r="C286" s="12" t="s">
        <v>572</v>
      </c>
      <c r="D286" s="7">
        <v>43669</v>
      </c>
      <c r="E286" s="9">
        <v>13252</v>
      </c>
      <c r="F286" s="9">
        <v>13252</v>
      </c>
      <c r="G286" s="11" t="s">
        <v>19</v>
      </c>
      <c r="H286" s="11" t="s">
        <v>19</v>
      </c>
      <c r="I286" s="54">
        <f>F286/[1]Sheet2!B$7*100</f>
        <v>5.6950018995654769E-5</v>
      </c>
      <c r="J286" s="11" t="s">
        <v>19</v>
      </c>
      <c r="K286" s="11" t="s">
        <v>19</v>
      </c>
      <c r="L286" s="10">
        <f t="shared" si="9"/>
        <v>0</v>
      </c>
      <c r="M286" s="11" t="s">
        <v>19</v>
      </c>
      <c r="N286" s="11" t="s">
        <v>19</v>
      </c>
    </row>
    <row r="287" spans="1:14">
      <c r="A287" s="6">
        <f t="shared" si="8"/>
        <v>280</v>
      </c>
      <c r="B287" s="6"/>
      <c r="C287" s="12" t="s">
        <v>573</v>
      </c>
      <c r="D287" s="7">
        <v>43669</v>
      </c>
      <c r="E287" s="9">
        <v>13411</v>
      </c>
      <c r="F287" s="9">
        <v>13411</v>
      </c>
      <c r="G287" s="11" t="s">
        <v>19</v>
      </c>
      <c r="H287" s="11" t="s">
        <v>19</v>
      </c>
      <c r="I287" s="54">
        <f>F287/[1]Sheet2!B$7*100</f>
        <v>5.7633316084419423E-5</v>
      </c>
      <c r="J287" s="11" t="s">
        <v>19</v>
      </c>
      <c r="K287" s="11" t="s">
        <v>19</v>
      </c>
      <c r="L287" s="10">
        <f t="shared" si="9"/>
        <v>0</v>
      </c>
      <c r="M287" s="11" t="s">
        <v>19</v>
      </c>
      <c r="N287" s="11" t="s">
        <v>19</v>
      </c>
    </row>
    <row r="288" spans="1:14">
      <c r="A288" s="6">
        <f t="shared" si="8"/>
        <v>281</v>
      </c>
      <c r="B288" s="6"/>
      <c r="C288" s="12" t="s">
        <v>574</v>
      </c>
      <c r="D288" s="7">
        <v>43669</v>
      </c>
      <c r="E288" s="9">
        <v>13639</v>
      </c>
      <c r="F288" s="9">
        <v>13639</v>
      </c>
      <c r="G288" s="11" t="s">
        <v>19</v>
      </c>
      <c r="H288" s="11" t="s">
        <v>19</v>
      </c>
      <c r="I288" s="54">
        <f>F288/[1]Sheet2!B$7*100</f>
        <v>5.8613138324912122E-5</v>
      </c>
      <c r="J288" s="11" t="s">
        <v>19</v>
      </c>
      <c r="K288" s="11" t="s">
        <v>19</v>
      </c>
      <c r="L288" s="10">
        <f t="shared" si="9"/>
        <v>0</v>
      </c>
      <c r="M288" s="11" t="s">
        <v>19</v>
      </c>
      <c r="N288" s="11" t="s">
        <v>19</v>
      </c>
    </row>
    <row r="289" spans="1:14">
      <c r="A289" s="6">
        <f t="shared" si="8"/>
        <v>282</v>
      </c>
      <c r="B289" s="6"/>
      <c r="C289" s="12" t="s">
        <v>575</v>
      </c>
      <c r="D289" s="7">
        <v>43669</v>
      </c>
      <c r="E289" s="9">
        <v>13740</v>
      </c>
      <c r="F289" s="9">
        <v>13740</v>
      </c>
      <c r="G289" s="11" t="s">
        <v>19</v>
      </c>
      <c r="H289" s="11" t="s">
        <v>19</v>
      </c>
      <c r="I289" s="54">
        <f>F289/[1]Sheet2!B$7*100</f>
        <v>5.9047182387586519E-5</v>
      </c>
      <c r="J289" s="11" t="s">
        <v>19</v>
      </c>
      <c r="K289" s="11" t="s">
        <v>19</v>
      </c>
      <c r="L289" s="10">
        <f t="shared" si="9"/>
        <v>0</v>
      </c>
      <c r="M289" s="11" t="s">
        <v>19</v>
      </c>
      <c r="N289" s="11" t="s">
        <v>19</v>
      </c>
    </row>
    <row r="290" spans="1:14">
      <c r="A290" s="6">
        <f t="shared" si="8"/>
        <v>283</v>
      </c>
      <c r="B290" s="6"/>
      <c r="C290" s="12" t="s">
        <v>576</v>
      </c>
      <c r="D290" s="7">
        <v>43669</v>
      </c>
      <c r="E290" s="9">
        <v>49837</v>
      </c>
      <c r="F290" s="9">
        <v>14083</v>
      </c>
      <c r="G290" s="11" t="s">
        <v>19</v>
      </c>
      <c r="H290" s="11" t="s">
        <v>19</v>
      </c>
      <c r="I290" s="54">
        <f>F290/[1]Sheet2!B$7*100</f>
        <v>6.0521213214292642E-5</v>
      </c>
      <c r="J290" s="11" t="s">
        <v>19</v>
      </c>
      <c r="K290" s="11" t="s">
        <v>19</v>
      </c>
      <c r="L290" s="10">
        <f t="shared" si="9"/>
        <v>35754</v>
      </c>
      <c r="M290" s="11" t="s">
        <v>19</v>
      </c>
      <c r="N290" s="11" t="s">
        <v>19</v>
      </c>
    </row>
    <row r="291" spans="1:14">
      <c r="A291" s="6">
        <f t="shared" si="8"/>
        <v>284</v>
      </c>
      <c r="B291" s="6"/>
      <c r="C291" s="12" t="s">
        <v>577</v>
      </c>
      <c r="D291" s="7">
        <v>43669</v>
      </c>
      <c r="E291" s="9">
        <v>14348</v>
      </c>
      <c r="F291" s="9">
        <v>14348</v>
      </c>
      <c r="G291" s="11" t="s">
        <v>19</v>
      </c>
      <c r="H291" s="11" t="s">
        <v>19</v>
      </c>
      <c r="I291" s="54">
        <f>F291/[1]Sheet2!B$7*100</f>
        <v>6.1660041695567059E-5</v>
      </c>
      <c r="J291" s="11" t="s">
        <v>19</v>
      </c>
      <c r="K291" s="11" t="s">
        <v>19</v>
      </c>
      <c r="L291" s="10">
        <f t="shared" si="9"/>
        <v>0</v>
      </c>
      <c r="M291" s="11" t="s">
        <v>19</v>
      </c>
      <c r="N291" s="11" t="s">
        <v>19</v>
      </c>
    </row>
    <row r="292" spans="1:14">
      <c r="A292" s="6">
        <f t="shared" si="8"/>
        <v>285</v>
      </c>
      <c r="B292" s="6"/>
      <c r="C292" s="12" t="s">
        <v>578</v>
      </c>
      <c r="D292" s="7">
        <v>43669</v>
      </c>
      <c r="E292" s="9">
        <v>14381</v>
      </c>
      <c r="F292" s="9">
        <v>14381</v>
      </c>
      <c r="G292" s="11" t="s">
        <v>19</v>
      </c>
      <c r="H292" s="11" t="s">
        <v>19</v>
      </c>
      <c r="I292" s="54">
        <f>F292/[1]Sheet2!B$7*100</f>
        <v>6.1801858072480474E-5</v>
      </c>
      <c r="J292" s="11" t="s">
        <v>19</v>
      </c>
      <c r="K292" s="11" t="s">
        <v>19</v>
      </c>
      <c r="L292" s="10">
        <f t="shared" si="9"/>
        <v>0</v>
      </c>
      <c r="M292" s="11" t="s">
        <v>19</v>
      </c>
      <c r="N292" s="11" t="s">
        <v>19</v>
      </c>
    </row>
    <row r="293" spans="1:14">
      <c r="A293" s="6">
        <f t="shared" si="8"/>
        <v>286</v>
      </c>
      <c r="B293" s="6"/>
      <c r="C293" s="12" t="s">
        <v>579</v>
      </c>
      <c r="D293" s="7">
        <v>43669</v>
      </c>
      <c r="E293" s="9">
        <v>133300</v>
      </c>
      <c r="F293" s="9">
        <v>14712</v>
      </c>
      <c r="G293" s="11" t="s">
        <v>19</v>
      </c>
      <c r="H293" s="11" t="s">
        <v>19</v>
      </c>
      <c r="I293" s="54">
        <f>F293/[1]Sheet2!B$7*100</f>
        <v>6.3224319307581721E-5</v>
      </c>
      <c r="J293" s="11" t="s">
        <v>19</v>
      </c>
      <c r="K293" s="11" t="s">
        <v>19</v>
      </c>
      <c r="L293" s="10">
        <f t="shared" si="9"/>
        <v>118588</v>
      </c>
      <c r="M293" s="11" t="s">
        <v>19</v>
      </c>
      <c r="N293" s="11" t="s">
        <v>19</v>
      </c>
    </row>
    <row r="294" spans="1:14">
      <c r="A294" s="6">
        <f t="shared" si="8"/>
        <v>287</v>
      </c>
      <c r="B294" s="6"/>
      <c r="C294" s="12" t="s">
        <v>580</v>
      </c>
      <c r="D294" s="7">
        <v>43669</v>
      </c>
      <c r="E294" s="9">
        <v>14924</v>
      </c>
      <c r="F294" s="9">
        <v>14924</v>
      </c>
      <c r="G294" s="11" t="s">
        <v>19</v>
      </c>
      <c r="H294" s="11" t="s">
        <v>19</v>
      </c>
      <c r="I294" s="54">
        <f>F294/[1]Sheet2!B$7*100</f>
        <v>6.4135382092601247E-5</v>
      </c>
      <c r="J294" s="11" t="s">
        <v>19</v>
      </c>
      <c r="K294" s="11" t="s">
        <v>19</v>
      </c>
      <c r="L294" s="10">
        <f t="shared" si="9"/>
        <v>0</v>
      </c>
      <c r="M294" s="11" t="s">
        <v>19</v>
      </c>
      <c r="N294" s="11" t="s">
        <v>19</v>
      </c>
    </row>
    <row r="295" spans="1:14">
      <c r="A295" s="6">
        <f t="shared" si="8"/>
        <v>288</v>
      </c>
      <c r="B295" s="6"/>
      <c r="C295" s="12" t="s">
        <v>581</v>
      </c>
      <c r="D295" s="7">
        <v>43669</v>
      </c>
      <c r="E295" s="9">
        <v>101201</v>
      </c>
      <c r="F295" s="9">
        <v>14946</v>
      </c>
      <c r="G295" s="11" t="s">
        <v>19</v>
      </c>
      <c r="H295" s="11" t="s">
        <v>19</v>
      </c>
      <c r="I295" s="54">
        <f>F295/[1]Sheet2!B$7*100</f>
        <v>6.4229926343876861E-5</v>
      </c>
      <c r="J295" s="11" t="s">
        <v>19</v>
      </c>
      <c r="K295" s="11" t="s">
        <v>19</v>
      </c>
      <c r="L295" s="10">
        <f t="shared" si="9"/>
        <v>86255</v>
      </c>
      <c r="M295" s="11" t="s">
        <v>19</v>
      </c>
      <c r="N295" s="11" t="s">
        <v>19</v>
      </c>
    </row>
    <row r="296" spans="1:14">
      <c r="A296" s="6">
        <f t="shared" si="8"/>
        <v>289</v>
      </c>
      <c r="B296" s="6"/>
      <c r="C296" s="12" t="s">
        <v>582</v>
      </c>
      <c r="D296" s="7">
        <v>43669</v>
      </c>
      <c r="E296" s="9">
        <v>15156</v>
      </c>
      <c r="F296" s="9">
        <v>15156</v>
      </c>
      <c r="G296" s="11" t="s">
        <v>19</v>
      </c>
      <c r="H296" s="11" t="s">
        <v>19</v>
      </c>
      <c r="I296" s="54">
        <f>F296/[1]Sheet2!B$7*100</f>
        <v>6.5132394196962249E-5</v>
      </c>
      <c r="J296" s="11" t="s">
        <v>19</v>
      </c>
      <c r="K296" s="11" t="s">
        <v>19</v>
      </c>
      <c r="L296" s="10">
        <f t="shared" si="9"/>
        <v>0</v>
      </c>
      <c r="M296" s="11" t="s">
        <v>19</v>
      </c>
      <c r="N296" s="11" t="s">
        <v>19</v>
      </c>
    </row>
    <row r="297" spans="1:14">
      <c r="A297" s="6">
        <f t="shared" si="8"/>
        <v>290</v>
      </c>
      <c r="B297" s="6"/>
      <c r="C297" s="12" t="s">
        <v>583</v>
      </c>
      <c r="D297" s="7">
        <v>43669</v>
      </c>
      <c r="E297" s="9">
        <v>15263</v>
      </c>
      <c r="F297" s="9">
        <v>15263</v>
      </c>
      <c r="G297" s="11" t="s">
        <v>19</v>
      </c>
      <c r="H297" s="11" t="s">
        <v>19</v>
      </c>
      <c r="I297" s="54">
        <f>F297/[1]Sheet2!B$7*100</f>
        <v>6.5592223055439087E-5</v>
      </c>
      <c r="J297" s="11" t="s">
        <v>19</v>
      </c>
      <c r="K297" s="11" t="s">
        <v>19</v>
      </c>
      <c r="L297" s="10">
        <f t="shared" si="9"/>
        <v>0</v>
      </c>
      <c r="M297" s="11" t="s">
        <v>19</v>
      </c>
      <c r="N297" s="11" t="s">
        <v>19</v>
      </c>
    </row>
    <row r="298" spans="1:14">
      <c r="A298" s="6">
        <f t="shared" si="8"/>
        <v>291</v>
      </c>
      <c r="B298" s="6"/>
      <c r="C298" s="12" t="s">
        <v>584</v>
      </c>
      <c r="D298" s="7">
        <v>43669</v>
      </c>
      <c r="E298" s="9">
        <v>15271</v>
      </c>
      <c r="F298" s="9">
        <v>15271</v>
      </c>
      <c r="G298" s="11" t="s">
        <v>19</v>
      </c>
      <c r="H298" s="11" t="s">
        <v>19</v>
      </c>
      <c r="I298" s="54">
        <f>F298/[1]Sheet2!B$7*100</f>
        <v>6.5626602783175667E-5</v>
      </c>
      <c r="J298" s="11" t="s">
        <v>19</v>
      </c>
      <c r="K298" s="11" t="s">
        <v>19</v>
      </c>
      <c r="L298" s="10">
        <f t="shared" si="9"/>
        <v>0</v>
      </c>
      <c r="M298" s="11" t="s">
        <v>19</v>
      </c>
      <c r="N298" s="11" t="s">
        <v>19</v>
      </c>
    </row>
    <row r="299" spans="1:14">
      <c r="A299" s="6">
        <f t="shared" si="8"/>
        <v>292</v>
      </c>
      <c r="B299" s="6"/>
      <c r="C299" s="12" t="s">
        <v>585</v>
      </c>
      <c r="D299" s="7">
        <v>43669</v>
      </c>
      <c r="E299" s="9">
        <v>15662</v>
      </c>
      <c r="F299" s="9">
        <v>15662</v>
      </c>
      <c r="G299" s="11" t="s">
        <v>19</v>
      </c>
      <c r="H299" s="11" t="s">
        <v>19</v>
      </c>
      <c r="I299" s="54">
        <f>F299/[1]Sheet2!B$7*100</f>
        <v>6.7306911976301316E-5</v>
      </c>
      <c r="J299" s="11" t="s">
        <v>19</v>
      </c>
      <c r="K299" s="11" t="s">
        <v>19</v>
      </c>
      <c r="L299" s="10">
        <f t="shared" si="9"/>
        <v>0</v>
      </c>
      <c r="M299" s="11" t="s">
        <v>19</v>
      </c>
      <c r="N299" s="11" t="s">
        <v>19</v>
      </c>
    </row>
    <row r="300" spans="1:14">
      <c r="A300" s="6">
        <f t="shared" si="8"/>
        <v>293</v>
      </c>
      <c r="B300" s="6"/>
      <c r="C300" s="12" t="s">
        <v>586</v>
      </c>
      <c r="D300" s="7">
        <v>43669</v>
      </c>
      <c r="E300" s="9">
        <v>16037</v>
      </c>
      <c r="F300" s="9">
        <v>16037</v>
      </c>
      <c r="G300" s="11" t="s">
        <v>19</v>
      </c>
      <c r="H300" s="11" t="s">
        <v>19</v>
      </c>
      <c r="I300" s="54">
        <f>F300/[1]Sheet2!B$7*100</f>
        <v>6.8918461713953793E-5</v>
      </c>
      <c r="J300" s="11" t="s">
        <v>19</v>
      </c>
      <c r="K300" s="11" t="s">
        <v>19</v>
      </c>
      <c r="L300" s="10">
        <f t="shared" si="9"/>
        <v>0</v>
      </c>
      <c r="M300" s="11" t="s">
        <v>19</v>
      </c>
      <c r="N300" s="11" t="s">
        <v>19</v>
      </c>
    </row>
    <row r="301" spans="1:14">
      <c r="A301" s="6">
        <f t="shared" si="8"/>
        <v>294</v>
      </c>
      <c r="B301" s="6"/>
      <c r="C301" s="12" t="s">
        <v>587</v>
      </c>
      <c r="D301" s="7">
        <v>43669</v>
      </c>
      <c r="E301" s="9">
        <v>16067</v>
      </c>
      <c r="F301" s="9">
        <v>16067</v>
      </c>
      <c r="G301" s="11" t="s">
        <v>19</v>
      </c>
      <c r="H301" s="11" t="s">
        <v>19</v>
      </c>
      <c r="I301" s="54">
        <f>F301/[1]Sheet2!B$7*100</f>
        <v>6.9047385692965973E-5</v>
      </c>
      <c r="J301" s="11" t="s">
        <v>19</v>
      </c>
      <c r="K301" s="11" t="s">
        <v>19</v>
      </c>
      <c r="L301" s="10">
        <f t="shared" si="9"/>
        <v>0</v>
      </c>
      <c r="M301" s="11" t="s">
        <v>19</v>
      </c>
      <c r="N301" s="11" t="s">
        <v>19</v>
      </c>
    </row>
    <row r="302" spans="1:14">
      <c r="A302" s="6">
        <f t="shared" si="8"/>
        <v>295</v>
      </c>
      <c r="B302" s="6"/>
      <c r="C302" s="12" t="s">
        <v>588</v>
      </c>
      <c r="D302" s="7">
        <v>43669</v>
      </c>
      <c r="E302" s="9">
        <v>16161</v>
      </c>
      <c r="F302" s="9">
        <v>16161</v>
      </c>
      <c r="G302" s="11" t="s">
        <v>19</v>
      </c>
      <c r="H302" s="11" t="s">
        <v>19</v>
      </c>
      <c r="I302" s="54">
        <f>F302/[1]Sheet2!B$7*100</f>
        <v>6.945134749387086E-5</v>
      </c>
      <c r="J302" s="11" t="s">
        <v>19</v>
      </c>
      <c r="K302" s="11" t="s">
        <v>19</v>
      </c>
      <c r="L302" s="10">
        <f t="shared" si="9"/>
        <v>0</v>
      </c>
      <c r="M302" s="11" t="s">
        <v>19</v>
      </c>
      <c r="N302" s="11" t="s">
        <v>19</v>
      </c>
    </row>
    <row r="303" spans="1:14">
      <c r="A303" s="6">
        <f t="shared" si="8"/>
        <v>296</v>
      </c>
      <c r="B303" s="6"/>
      <c r="C303" s="12" t="s">
        <v>589</v>
      </c>
      <c r="D303" s="7">
        <v>43669</v>
      </c>
      <c r="E303" s="9">
        <v>16237</v>
      </c>
      <c r="F303" s="9">
        <v>16237</v>
      </c>
      <c r="G303" s="11" t="s">
        <v>19</v>
      </c>
      <c r="H303" s="11" t="s">
        <v>19</v>
      </c>
      <c r="I303" s="54">
        <f>F303/[1]Sheet2!B$7*100</f>
        <v>6.9777954907368435E-5</v>
      </c>
      <c r="J303" s="11" t="s">
        <v>19</v>
      </c>
      <c r="K303" s="11" t="s">
        <v>19</v>
      </c>
      <c r="L303" s="10">
        <f t="shared" si="9"/>
        <v>0</v>
      </c>
      <c r="M303" s="11" t="s">
        <v>19</v>
      </c>
      <c r="N303" s="11" t="s">
        <v>19</v>
      </c>
    </row>
    <row r="304" spans="1:14">
      <c r="A304" s="6">
        <f t="shared" si="8"/>
        <v>297</v>
      </c>
      <c r="B304" s="6"/>
      <c r="C304" s="12" t="s">
        <v>590</v>
      </c>
      <c r="D304" s="7">
        <v>43669</v>
      </c>
      <c r="E304" s="9">
        <v>16301</v>
      </c>
      <c r="F304" s="9">
        <v>16301</v>
      </c>
      <c r="G304" s="11" t="s">
        <v>19</v>
      </c>
      <c r="H304" s="11" t="s">
        <v>19</v>
      </c>
      <c r="I304" s="54">
        <f>F304/[1]Sheet2!B$7*100</f>
        <v>7.0052992729261127E-5</v>
      </c>
      <c r="J304" s="11" t="s">
        <v>19</v>
      </c>
      <c r="K304" s="11" t="s">
        <v>19</v>
      </c>
      <c r="L304" s="10">
        <f t="shared" si="9"/>
        <v>0</v>
      </c>
      <c r="M304" s="11" t="s">
        <v>19</v>
      </c>
      <c r="N304" s="11" t="s">
        <v>19</v>
      </c>
    </row>
    <row r="305" spans="1:14">
      <c r="A305" s="6">
        <f t="shared" si="8"/>
        <v>298</v>
      </c>
      <c r="B305" s="6"/>
      <c r="C305" s="12" t="s">
        <v>591</v>
      </c>
      <c r="D305" s="7">
        <v>43669</v>
      </c>
      <c r="E305" s="9">
        <v>16403</v>
      </c>
      <c r="F305" s="9">
        <v>16403</v>
      </c>
      <c r="G305" s="11" t="s">
        <v>19</v>
      </c>
      <c r="H305" s="11" t="s">
        <v>19</v>
      </c>
      <c r="I305" s="54">
        <f>F305/[1]Sheet2!B$7*100</f>
        <v>7.0491334257902593E-5</v>
      </c>
      <c r="J305" s="11" t="s">
        <v>19</v>
      </c>
      <c r="K305" s="11" t="s">
        <v>19</v>
      </c>
      <c r="L305" s="10">
        <f t="shared" si="9"/>
        <v>0</v>
      </c>
      <c r="M305" s="11" t="s">
        <v>19</v>
      </c>
      <c r="N305" s="11" t="s">
        <v>19</v>
      </c>
    </row>
    <row r="306" spans="1:14">
      <c r="A306" s="6">
        <f t="shared" si="8"/>
        <v>299</v>
      </c>
      <c r="B306" s="6"/>
      <c r="C306" s="12" t="s">
        <v>592</v>
      </c>
      <c r="D306" s="7">
        <v>43669</v>
      </c>
      <c r="E306" s="9">
        <v>30489</v>
      </c>
      <c r="F306" s="9">
        <v>16525</v>
      </c>
      <c r="G306" s="11" t="s">
        <v>19</v>
      </c>
      <c r="H306" s="11" t="s">
        <v>19</v>
      </c>
      <c r="I306" s="54">
        <f>F306/[1]Sheet2!B$7*100</f>
        <v>7.1015625105885535E-5</v>
      </c>
      <c r="J306" s="11" t="s">
        <v>19</v>
      </c>
      <c r="K306" s="11" t="s">
        <v>19</v>
      </c>
      <c r="L306" s="10">
        <f t="shared" si="9"/>
        <v>13964</v>
      </c>
      <c r="M306" s="11" t="s">
        <v>19</v>
      </c>
      <c r="N306" s="11" t="s">
        <v>19</v>
      </c>
    </row>
    <row r="307" spans="1:14">
      <c r="A307" s="6">
        <f t="shared" si="8"/>
        <v>300</v>
      </c>
      <c r="B307" s="6"/>
      <c r="C307" s="12" t="s">
        <v>593</v>
      </c>
      <c r="D307" s="7">
        <v>43669</v>
      </c>
      <c r="E307" s="9">
        <v>16798</v>
      </c>
      <c r="F307" s="9">
        <v>16798</v>
      </c>
      <c r="G307" s="11" t="s">
        <v>19</v>
      </c>
      <c r="H307" s="11" t="s">
        <v>19</v>
      </c>
      <c r="I307" s="54">
        <f>F307/[1]Sheet2!B$7*100</f>
        <v>7.2188833314896532E-5</v>
      </c>
      <c r="J307" s="11" t="s">
        <v>19</v>
      </c>
      <c r="K307" s="11" t="s">
        <v>19</v>
      </c>
      <c r="L307" s="10">
        <f t="shared" si="9"/>
        <v>0</v>
      </c>
      <c r="M307" s="11" t="s">
        <v>19</v>
      </c>
      <c r="N307" s="11" t="s">
        <v>19</v>
      </c>
    </row>
    <row r="308" spans="1:14">
      <c r="A308" s="6">
        <f t="shared" si="8"/>
        <v>301</v>
      </c>
      <c r="B308" s="6"/>
      <c r="C308" s="12" t="s">
        <v>594</v>
      </c>
      <c r="D308" s="7">
        <v>43669</v>
      </c>
      <c r="E308" s="9">
        <v>16800</v>
      </c>
      <c r="F308" s="9">
        <v>16800</v>
      </c>
      <c r="G308" s="11" t="s">
        <v>19</v>
      </c>
      <c r="H308" s="11" t="s">
        <v>19</v>
      </c>
      <c r="I308" s="54">
        <f>F308/[1]Sheet2!B$7*100</f>
        <v>7.219742824683067E-5</v>
      </c>
      <c r="J308" s="11" t="s">
        <v>19</v>
      </c>
      <c r="K308" s="11" t="s">
        <v>19</v>
      </c>
      <c r="L308" s="10">
        <f t="shared" si="9"/>
        <v>0</v>
      </c>
      <c r="M308" s="11" t="s">
        <v>19</v>
      </c>
      <c r="N308" s="11" t="s">
        <v>19</v>
      </c>
    </row>
    <row r="309" spans="1:14">
      <c r="A309" s="6">
        <f t="shared" si="8"/>
        <v>302</v>
      </c>
      <c r="B309" s="6"/>
      <c r="C309" s="12" t="s">
        <v>595</v>
      </c>
      <c r="D309" s="7">
        <v>43669</v>
      </c>
      <c r="E309" s="9">
        <v>16918</v>
      </c>
      <c r="F309" s="9">
        <v>16918</v>
      </c>
      <c r="G309" s="11" t="s">
        <v>19</v>
      </c>
      <c r="H309" s="11" t="s">
        <v>19</v>
      </c>
      <c r="I309" s="54">
        <f>F309/[1]Sheet2!B$7*100</f>
        <v>7.2704529230945323E-5</v>
      </c>
      <c r="J309" s="11" t="s">
        <v>19</v>
      </c>
      <c r="K309" s="11" t="s">
        <v>19</v>
      </c>
      <c r="L309" s="10">
        <f t="shared" si="9"/>
        <v>0</v>
      </c>
      <c r="M309" s="11" t="s">
        <v>19</v>
      </c>
      <c r="N309" s="11" t="s">
        <v>19</v>
      </c>
    </row>
    <row r="310" spans="1:14">
      <c r="A310" s="6">
        <f t="shared" si="8"/>
        <v>303</v>
      </c>
      <c r="B310" s="6"/>
      <c r="C310" s="12" t="s">
        <v>596</v>
      </c>
      <c r="D310" s="7">
        <v>43669</v>
      </c>
      <c r="E310" s="9">
        <v>16971</v>
      </c>
      <c r="F310" s="9">
        <v>16971</v>
      </c>
      <c r="G310" s="11" t="s">
        <v>19</v>
      </c>
      <c r="H310" s="11" t="s">
        <v>19</v>
      </c>
      <c r="I310" s="54">
        <f>F310/[1]Sheet2!B$7*100</f>
        <v>7.2932294927200201E-5</v>
      </c>
      <c r="J310" s="11" t="s">
        <v>19</v>
      </c>
      <c r="K310" s="11" t="s">
        <v>19</v>
      </c>
      <c r="L310" s="10">
        <f t="shared" si="9"/>
        <v>0</v>
      </c>
      <c r="M310" s="11" t="s">
        <v>19</v>
      </c>
      <c r="N310" s="11" t="s">
        <v>19</v>
      </c>
    </row>
    <row r="311" spans="1:14">
      <c r="A311" s="6">
        <f t="shared" si="8"/>
        <v>304</v>
      </c>
      <c r="B311" s="6"/>
      <c r="C311" s="12" t="s">
        <v>597</v>
      </c>
      <c r="D311" s="7">
        <v>43669</v>
      </c>
      <c r="E311" s="9">
        <v>17207</v>
      </c>
      <c r="F311" s="9">
        <v>17207</v>
      </c>
      <c r="G311" s="11" t="s">
        <v>19</v>
      </c>
      <c r="H311" s="11" t="s">
        <v>19</v>
      </c>
      <c r="I311" s="54">
        <f>F311/[1]Sheet2!B$7*100</f>
        <v>7.3946496895429493E-5</v>
      </c>
      <c r="J311" s="11" t="s">
        <v>19</v>
      </c>
      <c r="K311" s="11" t="s">
        <v>19</v>
      </c>
      <c r="L311" s="10">
        <f t="shared" si="9"/>
        <v>0</v>
      </c>
      <c r="M311" s="11" t="s">
        <v>19</v>
      </c>
      <c r="N311" s="11" t="s">
        <v>19</v>
      </c>
    </row>
    <row r="312" spans="1:14">
      <c r="A312" s="6">
        <f t="shared" si="8"/>
        <v>305</v>
      </c>
      <c r="B312" s="6"/>
      <c r="C312" s="12" t="s">
        <v>598</v>
      </c>
      <c r="D312" s="7">
        <v>43669</v>
      </c>
      <c r="E312" s="9">
        <v>17427</v>
      </c>
      <c r="F312" s="9">
        <v>17427</v>
      </c>
      <c r="G312" s="11" t="s">
        <v>19</v>
      </c>
      <c r="H312" s="11" t="s">
        <v>19</v>
      </c>
      <c r="I312" s="54">
        <f>F312/[1]Sheet2!B$7*100</f>
        <v>7.4891939408185611E-5</v>
      </c>
      <c r="J312" s="11" t="s">
        <v>19</v>
      </c>
      <c r="K312" s="11" t="s">
        <v>19</v>
      </c>
      <c r="L312" s="10">
        <f t="shared" si="9"/>
        <v>0</v>
      </c>
      <c r="M312" s="11" t="s">
        <v>19</v>
      </c>
      <c r="N312" s="11" t="s">
        <v>19</v>
      </c>
    </row>
    <row r="313" spans="1:14">
      <c r="A313" s="6">
        <f t="shared" si="8"/>
        <v>306</v>
      </c>
      <c r="B313" s="6"/>
      <c r="C313" s="12" t="s">
        <v>599</v>
      </c>
      <c r="D313" s="7">
        <v>43669</v>
      </c>
      <c r="E313" s="9">
        <v>17495</v>
      </c>
      <c r="F313" s="9">
        <v>17495</v>
      </c>
      <c r="G313" s="11" t="s">
        <v>19</v>
      </c>
      <c r="H313" s="11" t="s">
        <v>19</v>
      </c>
      <c r="I313" s="54">
        <f>F313/[1]Sheet2!B$7*100</f>
        <v>7.518416709394658E-5</v>
      </c>
      <c r="J313" s="11" t="s">
        <v>19</v>
      </c>
      <c r="K313" s="11" t="s">
        <v>19</v>
      </c>
      <c r="L313" s="10">
        <f t="shared" si="9"/>
        <v>0</v>
      </c>
      <c r="M313" s="11" t="s">
        <v>19</v>
      </c>
      <c r="N313" s="11" t="s">
        <v>19</v>
      </c>
    </row>
    <row r="314" spans="1:14">
      <c r="A314" s="6">
        <f t="shared" si="8"/>
        <v>307</v>
      </c>
      <c r="B314" s="6"/>
      <c r="C314" s="12" t="s">
        <v>600</v>
      </c>
      <c r="D314" s="7">
        <v>43669</v>
      </c>
      <c r="E314" s="9">
        <v>17889</v>
      </c>
      <c r="F314" s="9">
        <v>17889</v>
      </c>
      <c r="G314" s="11" t="s">
        <v>19</v>
      </c>
      <c r="H314" s="11" t="s">
        <v>19</v>
      </c>
      <c r="I314" s="54">
        <f>F314/[1]Sheet2!B$7*100</f>
        <v>7.687736868497345E-5</v>
      </c>
      <c r="J314" s="11" t="s">
        <v>19</v>
      </c>
      <c r="K314" s="11" t="s">
        <v>19</v>
      </c>
      <c r="L314" s="10">
        <f t="shared" si="9"/>
        <v>0</v>
      </c>
      <c r="M314" s="11" t="s">
        <v>19</v>
      </c>
      <c r="N314" s="11" t="s">
        <v>19</v>
      </c>
    </row>
    <row r="315" spans="1:14">
      <c r="A315" s="6">
        <f t="shared" si="8"/>
        <v>308</v>
      </c>
      <c r="B315" s="6"/>
      <c r="C315" s="12" t="s">
        <v>601</v>
      </c>
      <c r="D315" s="7">
        <v>43669</v>
      </c>
      <c r="E315" s="9">
        <v>18062</v>
      </c>
      <c r="F315" s="9">
        <v>18062</v>
      </c>
      <c r="G315" s="11" t="s">
        <v>19</v>
      </c>
      <c r="H315" s="11" t="s">
        <v>19</v>
      </c>
      <c r="I315" s="54">
        <f>F315/[1]Sheet2!B$7*100</f>
        <v>7.7620830297277119E-5</v>
      </c>
      <c r="J315" s="11" t="s">
        <v>19</v>
      </c>
      <c r="K315" s="11" t="s">
        <v>19</v>
      </c>
      <c r="L315" s="10">
        <f t="shared" si="9"/>
        <v>0</v>
      </c>
      <c r="M315" s="11" t="s">
        <v>19</v>
      </c>
      <c r="N315" s="11" t="s">
        <v>19</v>
      </c>
    </row>
    <row r="316" spans="1:14">
      <c r="A316" s="6">
        <f t="shared" si="8"/>
        <v>309</v>
      </c>
      <c r="B316" s="6"/>
      <c r="C316" s="12" t="s">
        <v>602</v>
      </c>
      <c r="D316" s="7">
        <v>43669</v>
      </c>
      <c r="E316" s="9">
        <v>56042</v>
      </c>
      <c r="F316" s="9">
        <v>18165</v>
      </c>
      <c r="G316" s="11" t="s">
        <v>19</v>
      </c>
      <c r="H316" s="11" t="s">
        <v>19</v>
      </c>
      <c r="I316" s="54">
        <f>F316/[1]Sheet2!B$7*100</f>
        <v>7.8063469291885667E-5</v>
      </c>
      <c r="J316" s="11" t="s">
        <v>19</v>
      </c>
      <c r="K316" s="11" t="s">
        <v>19</v>
      </c>
      <c r="L316" s="10">
        <f t="shared" si="9"/>
        <v>37877</v>
      </c>
      <c r="M316" s="11" t="s">
        <v>19</v>
      </c>
      <c r="N316" s="11" t="s">
        <v>19</v>
      </c>
    </row>
    <row r="317" spans="1:14">
      <c r="A317" s="6">
        <f t="shared" si="8"/>
        <v>310</v>
      </c>
      <c r="B317" s="6"/>
      <c r="C317" s="12" t="s">
        <v>603</v>
      </c>
      <c r="D317" s="7">
        <v>43669</v>
      </c>
      <c r="E317" s="9">
        <v>18454</v>
      </c>
      <c r="F317" s="9">
        <v>18454</v>
      </c>
      <c r="G317" s="11" t="s">
        <v>19</v>
      </c>
      <c r="H317" s="11" t="s">
        <v>19</v>
      </c>
      <c r="I317" s="54">
        <f>F317/[1]Sheet2!B$7*100</f>
        <v>7.930543695636985E-5</v>
      </c>
      <c r="J317" s="11" t="s">
        <v>19</v>
      </c>
      <c r="K317" s="11" t="s">
        <v>19</v>
      </c>
      <c r="L317" s="10">
        <f t="shared" si="9"/>
        <v>0</v>
      </c>
      <c r="M317" s="11" t="s">
        <v>19</v>
      </c>
      <c r="N317" s="11" t="s">
        <v>19</v>
      </c>
    </row>
    <row r="318" spans="1:14">
      <c r="A318" s="6">
        <f t="shared" si="8"/>
        <v>311</v>
      </c>
      <c r="B318" s="6"/>
      <c r="C318" s="12" t="s">
        <v>604</v>
      </c>
      <c r="D318" s="7">
        <v>43669</v>
      </c>
      <c r="E318" s="9">
        <v>18500</v>
      </c>
      <c r="F318" s="9">
        <v>18500</v>
      </c>
      <c r="G318" s="11" t="s">
        <v>19</v>
      </c>
      <c r="H318" s="11" t="s">
        <v>19</v>
      </c>
      <c r="I318" s="54">
        <f>F318/[1]Sheet2!B$7*100</f>
        <v>7.9503120390855218E-5</v>
      </c>
      <c r="J318" s="11" t="s">
        <v>19</v>
      </c>
      <c r="K318" s="11" t="s">
        <v>19</v>
      </c>
      <c r="L318" s="10">
        <f t="shared" si="9"/>
        <v>0</v>
      </c>
      <c r="M318" s="11" t="s">
        <v>19</v>
      </c>
      <c r="N318" s="11" t="s">
        <v>19</v>
      </c>
    </row>
    <row r="319" spans="1:14">
      <c r="A319" s="6">
        <f t="shared" si="8"/>
        <v>312</v>
      </c>
      <c r="B319" s="6"/>
      <c r="C319" s="12" t="s">
        <v>605</v>
      </c>
      <c r="D319" s="7">
        <v>43669</v>
      </c>
      <c r="E319" s="9">
        <v>18529</v>
      </c>
      <c r="F319" s="9">
        <v>18529</v>
      </c>
      <c r="G319" s="11" t="s">
        <v>19</v>
      </c>
      <c r="H319" s="11" t="s">
        <v>19</v>
      </c>
      <c r="I319" s="54">
        <f>F319/[1]Sheet2!B$7*100</f>
        <v>7.9627746903900329E-5</v>
      </c>
      <c r="J319" s="11" t="s">
        <v>19</v>
      </c>
      <c r="K319" s="11" t="s">
        <v>19</v>
      </c>
      <c r="L319" s="10">
        <f t="shared" si="9"/>
        <v>0</v>
      </c>
      <c r="M319" s="11" t="s">
        <v>19</v>
      </c>
      <c r="N319" s="11" t="s">
        <v>19</v>
      </c>
    </row>
    <row r="320" spans="1:14">
      <c r="A320" s="6">
        <f t="shared" si="8"/>
        <v>313</v>
      </c>
      <c r="B320" s="6"/>
      <c r="C320" s="12" t="s">
        <v>606</v>
      </c>
      <c r="D320" s="7">
        <v>43669</v>
      </c>
      <c r="E320" s="9">
        <v>18664</v>
      </c>
      <c r="F320" s="9">
        <v>18664</v>
      </c>
      <c r="G320" s="11" t="s">
        <v>19</v>
      </c>
      <c r="H320" s="11" t="s">
        <v>19</v>
      </c>
      <c r="I320" s="54">
        <f>F320/[1]Sheet2!B$7*100</f>
        <v>8.0207904809455224E-5</v>
      </c>
      <c r="J320" s="11" t="s">
        <v>19</v>
      </c>
      <c r="K320" s="11" t="s">
        <v>19</v>
      </c>
      <c r="L320" s="10">
        <f t="shared" si="9"/>
        <v>0</v>
      </c>
      <c r="M320" s="11" t="s">
        <v>19</v>
      </c>
      <c r="N320" s="11" t="s">
        <v>19</v>
      </c>
    </row>
    <row r="321" spans="1:14">
      <c r="A321" s="6">
        <f t="shared" si="8"/>
        <v>314</v>
      </c>
      <c r="B321" s="6"/>
      <c r="C321" s="12" t="s">
        <v>607</v>
      </c>
      <c r="D321" s="7">
        <v>43669</v>
      </c>
      <c r="E321" s="9">
        <v>18850</v>
      </c>
      <c r="F321" s="9">
        <v>18850</v>
      </c>
      <c r="G321" s="11" t="s">
        <v>19</v>
      </c>
      <c r="H321" s="11" t="s">
        <v>19</v>
      </c>
      <c r="I321" s="54">
        <f>F321/[1]Sheet2!B$7*100</f>
        <v>8.1007233479330845E-5</v>
      </c>
      <c r="J321" s="11" t="s">
        <v>19</v>
      </c>
      <c r="K321" s="11" t="s">
        <v>19</v>
      </c>
      <c r="L321" s="10">
        <f t="shared" si="9"/>
        <v>0</v>
      </c>
      <c r="M321" s="11" t="s">
        <v>19</v>
      </c>
      <c r="N321" s="11" t="s">
        <v>19</v>
      </c>
    </row>
    <row r="322" spans="1:14">
      <c r="A322" s="6">
        <f t="shared" si="8"/>
        <v>315</v>
      </c>
      <c r="B322" s="6"/>
      <c r="C322" s="12" t="s">
        <v>608</v>
      </c>
      <c r="D322" s="7">
        <v>43669</v>
      </c>
      <c r="E322" s="9">
        <v>36915</v>
      </c>
      <c r="F322" s="9">
        <v>19004</v>
      </c>
      <c r="G322" s="11" t="s">
        <v>19</v>
      </c>
      <c r="H322" s="11" t="s">
        <v>19</v>
      </c>
      <c r="I322" s="54">
        <f>F322/[1]Sheet2!B$7*100</f>
        <v>8.166904323826012E-5</v>
      </c>
      <c r="J322" s="11" t="s">
        <v>19</v>
      </c>
      <c r="K322" s="11" t="s">
        <v>19</v>
      </c>
      <c r="L322" s="10">
        <f t="shared" si="9"/>
        <v>17911</v>
      </c>
      <c r="M322" s="11" t="s">
        <v>19</v>
      </c>
      <c r="N322" s="11" t="s">
        <v>19</v>
      </c>
    </row>
    <row r="323" spans="1:14">
      <c r="A323" s="6">
        <f t="shared" si="8"/>
        <v>316</v>
      </c>
      <c r="B323" s="6"/>
      <c r="C323" s="12" t="s">
        <v>609</v>
      </c>
      <c r="D323" s="7">
        <v>43669</v>
      </c>
      <c r="E323" s="9">
        <v>72187</v>
      </c>
      <c r="F323" s="9">
        <v>19072</v>
      </c>
      <c r="G323" s="11" t="s">
        <v>19</v>
      </c>
      <c r="H323" s="11" t="s">
        <v>19</v>
      </c>
      <c r="I323" s="54">
        <f>F323/[1]Sheet2!B$7*100</f>
        <v>8.1961270924021116E-5</v>
      </c>
      <c r="J323" s="11" t="s">
        <v>19</v>
      </c>
      <c r="K323" s="11" t="s">
        <v>19</v>
      </c>
      <c r="L323" s="10">
        <f t="shared" si="9"/>
        <v>53115</v>
      </c>
      <c r="M323" s="11" t="s">
        <v>19</v>
      </c>
      <c r="N323" s="11" t="s">
        <v>19</v>
      </c>
    </row>
    <row r="324" spans="1:14">
      <c r="A324" s="6">
        <f t="shared" si="8"/>
        <v>317</v>
      </c>
      <c r="B324" s="6"/>
      <c r="C324" s="12" t="s">
        <v>610</v>
      </c>
      <c r="D324" s="7">
        <v>43669</v>
      </c>
      <c r="E324" s="9">
        <v>36950</v>
      </c>
      <c r="F324" s="9">
        <v>19094</v>
      </c>
      <c r="G324" s="11" t="s">
        <v>19</v>
      </c>
      <c r="H324" s="11" t="s">
        <v>19</v>
      </c>
      <c r="I324" s="54">
        <f>F324/[1]Sheet2!B$7*100</f>
        <v>8.205581517529673E-5</v>
      </c>
      <c r="J324" s="11" t="s">
        <v>19</v>
      </c>
      <c r="K324" s="11" t="s">
        <v>19</v>
      </c>
      <c r="L324" s="10">
        <f t="shared" si="9"/>
        <v>17856</v>
      </c>
      <c r="M324" s="11" t="s">
        <v>19</v>
      </c>
      <c r="N324" s="11" t="s">
        <v>19</v>
      </c>
    </row>
    <row r="325" spans="1:14">
      <c r="A325" s="6">
        <f t="shared" si="8"/>
        <v>318</v>
      </c>
      <c r="B325" s="6"/>
      <c r="C325" s="12" t="s">
        <v>611</v>
      </c>
      <c r="D325" s="7">
        <v>43669</v>
      </c>
      <c r="E325" s="9">
        <v>30189</v>
      </c>
      <c r="F325" s="9">
        <v>19300</v>
      </c>
      <c r="G325" s="11" t="s">
        <v>19</v>
      </c>
      <c r="H325" s="11" t="s">
        <v>19</v>
      </c>
      <c r="I325" s="54">
        <f>F325/[1]Sheet2!B$7*100</f>
        <v>8.2941093164513814E-5</v>
      </c>
      <c r="J325" s="11" t="s">
        <v>19</v>
      </c>
      <c r="K325" s="11" t="s">
        <v>19</v>
      </c>
      <c r="L325" s="10">
        <f t="shared" si="9"/>
        <v>10889</v>
      </c>
      <c r="M325" s="11" t="s">
        <v>19</v>
      </c>
      <c r="N325" s="11" t="s">
        <v>19</v>
      </c>
    </row>
    <row r="326" spans="1:14">
      <c r="A326" s="6">
        <f t="shared" si="8"/>
        <v>319</v>
      </c>
      <c r="B326" s="6"/>
      <c r="C326" s="12" t="s">
        <v>612</v>
      </c>
      <c r="D326" s="7">
        <v>43669</v>
      </c>
      <c r="E326" s="9">
        <v>19479</v>
      </c>
      <c r="F326" s="9">
        <v>19479</v>
      </c>
      <c r="G326" s="11" t="s">
        <v>19</v>
      </c>
      <c r="H326" s="11" t="s">
        <v>19</v>
      </c>
      <c r="I326" s="54">
        <f>F326/[1]Sheet2!B$7*100</f>
        <v>8.3710339572619924E-5</v>
      </c>
      <c r="J326" s="11" t="s">
        <v>19</v>
      </c>
      <c r="K326" s="11" t="s">
        <v>19</v>
      </c>
      <c r="L326" s="10">
        <f t="shared" si="9"/>
        <v>0</v>
      </c>
      <c r="M326" s="11" t="s">
        <v>19</v>
      </c>
      <c r="N326" s="11" t="s">
        <v>19</v>
      </c>
    </row>
    <row r="327" spans="1:14">
      <c r="A327" s="6">
        <f t="shared" si="8"/>
        <v>320</v>
      </c>
      <c r="B327" s="6"/>
      <c r="C327" s="12" t="s">
        <v>613</v>
      </c>
      <c r="D327" s="7">
        <v>43669</v>
      </c>
      <c r="E327" s="9">
        <v>19692</v>
      </c>
      <c r="F327" s="9">
        <v>19692</v>
      </c>
      <c r="G327" s="11" t="s">
        <v>19</v>
      </c>
      <c r="H327" s="11" t="s">
        <v>19</v>
      </c>
      <c r="I327" s="54">
        <f>F327/[1]Sheet2!B$7*100</f>
        <v>8.4625699823606519E-5</v>
      </c>
      <c r="J327" s="11" t="s">
        <v>19</v>
      </c>
      <c r="K327" s="11" t="s">
        <v>19</v>
      </c>
      <c r="L327" s="10">
        <f t="shared" si="9"/>
        <v>0</v>
      </c>
      <c r="M327" s="11" t="s">
        <v>19</v>
      </c>
      <c r="N327" s="11" t="s">
        <v>19</v>
      </c>
    </row>
    <row r="328" spans="1:14">
      <c r="A328" s="6">
        <f t="shared" si="8"/>
        <v>321</v>
      </c>
      <c r="B328" s="6"/>
      <c r="C328" s="12" t="s">
        <v>614</v>
      </c>
      <c r="D328" s="7">
        <v>43669</v>
      </c>
      <c r="E328" s="9">
        <v>19871</v>
      </c>
      <c r="F328" s="9">
        <v>19871</v>
      </c>
      <c r="G328" s="11" t="s">
        <v>19</v>
      </c>
      <c r="H328" s="11" t="s">
        <v>19</v>
      </c>
      <c r="I328" s="54">
        <f>F328/[1]Sheet2!B$7*100</f>
        <v>8.5394946231712643E-5</v>
      </c>
      <c r="J328" s="11" t="s">
        <v>19</v>
      </c>
      <c r="K328" s="11" t="s">
        <v>19</v>
      </c>
      <c r="L328" s="10">
        <f t="shared" si="9"/>
        <v>0</v>
      </c>
      <c r="M328" s="11" t="s">
        <v>19</v>
      </c>
      <c r="N328" s="11" t="s">
        <v>19</v>
      </c>
    </row>
    <row r="329" spans="1:14">
      <c r="A329" s="6">
        <f t="shared" ref="A329:A392" si="10">+A328+1</f>
        <v>322</v>
      </c>
      <c r="B329" s="6"/>
      <c r="C329" s="12" t="s">
        <v>615</v>
      </c>
      <c r="D329" s="7">
        <v>43669</v>
      </c>
      <c r="E329" s="9">
        <v>19898</v>
      </c>
      <c r="F329" s="9">
        <v>19898</v>
      </c>
      <c r="G329" s="11" t="s">
        <v>19</v>
      </c>
      <c r="H329" s="11" t="s">
        <v>19</v>
      </c>
      <c r="I329" s="54">
        <f>F329/[1]Sheet2!B$7*100</f>
        <v>8.5510977812823616E-5</v>
      </c>
      <c r="J329" s="11" t="s">
        <v>19</v>
      </c>
      <c r="K329" s="11" t="s">
        <v>19</v>
      </c>
      <c r="L329" s="10">
        <f t="shared" ref="L329:L392" si="11">+E329-F329</f>
        <v>0</v>
      </c>
      <c r="M329" s="11" t="s">
        <v>19</v>
      </c>
      <c r="N329" s="11" t="s">
        <v>19</v>
      </c>
    </row>
    <row r="330" spans="1:14">
      <c r="A330" s="6">
        <f t="shared" si="10"/>
        <v>323</v>
      </c>
      <c r="B330" s="6"/>
      <c r="C330" s="12" t="s">
        <v>616</v>
      </c>
      <c r="D330" s="7">
        <v>43669</v>
      </c>
      <c r="E330" s="9">
        <v>19910</v>
      </c>
      <c r="F330" s="9">
        <v>19910</v>
      </c>
      <c r="G330" s="11" t="s">
        <v>19</v>
      </c>
      <c r="H330" s="11" t="s">
        <v>19</v>
      </c>
      <c r="I330" s="54">
        <f>F330/[1]Sheet2!B$7*100</f>
        <v>8.5562547404428499E-5</v>
      </c>
      <c r="J330" s="11" t="s">
        <v>19</v>
      </c>
      <c r="K330" s="11" t="s">
        <v>19</v>
      </c>
      <c r="L330" s="10">
        <f t="shared" si="11"/>
        <v>0</v>
      </c>
      <c r="M330" s="11" t="s">
        <v>19</v>
      </c>
      <c r="N330" s="11" t="s">
        <v>19</v>
      </c>
    </row>
    <row r="331" spans="1:14">
      <c r="A331" s="6">
        <f t="shared" si="10"/>
        <v>324</v>
      </c>
      <c r="B331" s="6"/>
      <c r="C331" s="12" t="s">
        <v>617</v>
      </c>
      <c r="D331" s="7">
        <v>43669</v>
      </c>
      <c r="E331" s="9">
        <v>20047</v>
      </c>
      <c r="F331" s="9">
        <v>20047</v>
      </c>
      <c r="G331" s="11" t="s">
        <v>19</v>
      </c>
      <c r="H331" s="11" t="s">
        <v>19</v>
      </c>
      <c r="I331" s="54">
        <f>F331/[1]Sheet2!B$7*100</f>
        <v>8.6151300241917546E-5</v>
      </c>
      <c r="J331" s="11" t="s">
        <v>19</v>
      </c>
      <c r="K331" s="11" t="s">
        <v>19</v>
      </c>
      <c r="L331" s="10">
        <f t="shared" si="11"/>
        <v>0</v>
      </c>
      <c r="M331" s="11" t="s">
        <v>19</v>
      </c>
      <c r="N331" s="11" t="s">
        <v>19</v>
      </c>
    </row>
    <row r="332" spans="1:14">
      <c r="A332" s="6">
        <f t="shared" si="10"/>
        <v>325</v>
      </c>
      <c r="B332" s="6"/>
      <c r="C332" s="12" t="s">
        <v>618</v>
      </c>
      <c r="D332" s="7">
        <v>43669</v>
      </c>
      <c r="E332" s="9">
        <v>20090</v>
      </c>
      <c r="F332" s="9">
        <v>20090</v>
      </c>
      <c r="G332" s="11" t="s">
        <v>19</v>
      </c>
      <c r="H332" s="11" t="s">
        <v>19</v>
      </c>
      <c r="I332" s="54">
        <f>F332/[1]Sheet2!B$7*100</f>
        <v>8.6336091278501679E-5</v>
      </c>
      <c r="J332" s="11" t="s">
        <v>19</v>
      </c>
      <c r="K332" s="11" t="s">
        <v>19</v>
      </c>
      <c r="L332" s="10">
        <f t="shared" si="11"/>
        <v>0</v>
      </c>
      <c r="M332" s="11" t="s">
        <v>19</v>
      </c>
      <c r="N332" s="11" t="s">
        <v>19</v>
      </c>
    </row>
    <row r="333" spans="1:14">
      <c r="A333" s="6">
        <f t="shared" si="10"/>
        <v>326</v>
      </c>
      <c r="B333" s="6"/>
      <c r="C333" s="12" t="s">
        <v>619</v>
      </c>
      <c r="D333" s="7">
        <v>43669</v>
      </c>
      <c r="E333" s="9">
        <v>20215</v>
      </c>
      <c r="F333" s="9">
        <v>20215</v>
      </c>
      <c r="G333" s="11" t="s">
        <v>19</v>
      </c>
      <c r="H333" s="11" t="s">
        <v>19</v>
      </c>
      <c r="I333" s="54">
        <f>F333/[1]Sheet2!B$7*100</f>
        <v>8.6873274524385842E-5</v>
      </c>
      <c r="J333" s="11" t="s">
        <v>19</v>
      </c>
      <c r="K333" s="11" t="s">
        <v>19</v>
      </c>
      <c r="L333" s="10">
        <f t="shared" si="11"/>
        <v>0</v>
      </c>
      <c r="M333" s="11" t="s">
        <v>19</v>
      </c>
      <c r="N333" s="11" t="s">
        <v>19</v>
      </c>
    </row>
    <row r="334" spans="1:14">
      <c r="A334" s="6">
        <f t="shared" si="10"/>
        <v>327</v>
      </c>
      <c r="B334" s="6"/>
      <c r="C334" s="12" t="s">
        <v>620</v>
      </c>
      <c r="D334" s="7">
        <v>43669</v>
      </c>
      <c r="E334" s="9">
        <v>87552</v>
      </c>
      <c r="F334" s="9">
        <v>20218</v>
      </c>
      <c r="G334" s="11" t="s">
        <v>19</v>
      </c>
      <c r="H334" s="11" t="s">
        <v>19</v>
      </c>
      <c r="I334" s="54">
        <f>F334/[1]Sheet2!B$7*100</f>
        <v>8.6886166922287063E-5</v>
      </c>
      <c r="J334" s="11" t="s">
        <v>19</v>
      </c>
      <c r="K334" s="11" t="s">
        <v>19</v>
      </c>
      <c r="L334" s="10">
        <f t="shared" si="11"/>
        <v>67334</v>
      </c>
      <c r="M334" s="11" t="s">
        <v>19</v>
      </c>
      <c r="N334" s="11" t="s">
        <v>19</v>
      </c>
    </row>
    <row r="335" spans="1:14">
      <c r="A335" s="6">
        <f t="shared" si="10"/>
        <v>328</v>
      </c>
      <c r="B335" s="6"/>
      <c r="C335" s="12" t="s">
        <v>621</v>
      </c>
      <c r="D335" s="7">
        <v>43669</v>
      </c>
      <c r="E335" s="9">
        <v>53539</v>
      </c>
      <c r="F335" s="9">
        <v>20274</v>
      </c>
      <c r="G335" s="11" t="s">
        <v>19</v>
      </c>
      <c r="H335" s="11" t="s">
        <v>19</v>
      </c>
      <c r="I335" s="54">
        <f>F335/[1]Sheet2!B$7*100</f>
        <v>8.7126825016443162E-5</v>
      </c>
      <c r="J335" s="11" t="s">
        <v>19</v>
      </c>
      <c r="K335" s="11" t="s">
        <v>19</v>
      </c>
      <c r="L335" s="10">
        <f t="shared" si="11"/>
        <v>33265</v>
      </c>
      <c r="M335" s="11" t="s">
        <v>19</v>
      </c>
      <c r="N335" s="11" t="s">
        <v>19</v>
      </c>
    </row>
    <row r="336" spans="1:14">
      <c r="A336" s="6">
        <f t="shared" si="10"/>
        <v>329</v>
      </c>
      <c r="B336" s="6"/>
      <c r="C336" s="12" t="s">
        <v>285</v>
      </c>
      <c r="D336" s="7">
        <v>43669</v>
      </c>
      <c r="E336" s="9">
        <v>36316</v>
      </c>
      <c r="F336" s="9">
        <v>20275</v>
      </c>
      <c r="G336" s="11" t="s">
        <v>19</v>
      </c>
      <c r="H336" s="11" t="s">
        <v>19</v>
      </c>
      <c r="I336" s="54">
        <f>F336/[1]Sheet2!B$7*100</f>
        <v>8.7131122482410231E-5</v>
      </c>
      <c r="J336" s="11" t="s">
        <v>19</v>
      </c>
      <c r="K336" s="11" t="s">
        <v>19</v>
      </c>
      <c r="L336" s="10">
        <f t="shared" si="11"/>
        <v>16041</v>
      </c>
      <c r="M336" s="11" t="s">
        <v>19</v>
      </c>
      <c r="N336" s="11" t="s">
        <v>19</v>
      </c>
    </row>
    <row r="337" spans="1:14">
      <c r="A337" s="6">
        <f t="shared" si="10"/>
        <v>330</v>
      </c>
      <c r="B337" s="6"/>
      <c r="C337" s="12" t="s">
        <v>622</v>
      </c>
      <c r="D337" s="7">
        <v>43669</v>
      </c>
      <c r="E337" s="9">
        <v>20608</v>
      </c>
      <c r="F337" s="9">
        <v>20608</v>
      </c>
      <c r="G337" s="11" t="s">
        <v>19</v>
      </c>
      <c r="H337" s="11" t="s">
        <v>19</v>
      </c>
      <c r="I337" s="54">
        <f>F337/[1]Sheet2!B$7*100</f>
        <v>8.856217864944563E-5</v>
      </c>
      <c r="J337" s="11" t="s">
        <v>19</v>
      </c>
      <c r="K337" s="11" t="s">
        <v>19</v>
      </c>
      <c r="L337" s="10">
        <f t="shared" si="11"/>
        <v>0</v>
      </c>
      <c r="M337" s="11" t="s">
        <v>19</v>
      </c>
      <c r="N337" s="11" t="s">
        <v>19</v>
      </c>
    </row>
    <row r="338" spans="1:14">
      <c r="A338" s="6">
        <f t="shared" si="10"/>
        <v>331</v>
      </c>
      <c r="B338" s="6"/>
      <c r="C338" s="12" t="s">
        <v>623</v>
      </c>
      <c r="D338" s="7">
        <v>43669</v>
      </c>
      <c r="E338" s="9">
        <v>10269</v>
      </c>
      <c r="F338" s="9">
        <v>20727</v>
      </c>
      <c r="G338" s="11" t="s">
        <v>19</v>
      </c>
      <c r="H338" s="11" t="s">
        <v>19</v>
      </c>
      <c r="I338" s="54">
        <f>F338/[1]Sheet2!B$7*100</f>
        <v>8.9073577099527351E-5</v>
      </c>
      <c r="J338" s="11" t="s">
        <v>19</v>
      </c>
      <c r="K338" s="11" t="s">
        <v>19</v>
      </c>
      <c r="L338" s="10">
        <f t="shared" si="11"/>
        <v>-10458</v>
      </c>
      <c r="M338" s="11" t="s">
        <v>19</v>
      </c>
      <c r="N338" s="11" t="s">
        <v>19</v>
      </c>
    </row>
    <row r="339" spans="1:14">
      <c r="A339" s="6">
        <f t="shared" si="10"/>
        <v>332</v>
      </c>
      <c r="B339" s="6"/>
      <c r="C339" s="12" t="s">
        <v>624</v>
      </c>
      <c r="D339" s="7">
        <v>43669</v>
      </c>
      <c r="E339" s="9">
        <v>21170</v>
      </c>
      <c r="F339" s="9">
        <v>21170</v>
      </c>
      <c r="G339" s="11" t="s">
        <v>19</v>
      </c>
      <c r="H339" s="11" t="s">
        <v>19</v>
      </c>
      <c r="I339" s="54">
        <f>F339/[1]Sheet2!B$7*100</f>
        <v>9.0977354522940796E-5</v>
      </c>
      <c r="J339" s="11" t="s">
        <v>19</v>
      </c>
      <c r="K339" s="11" t="s">
        <v>19</v>
      </c>
      <c r="L339" s="10">
        <f t="shared" si="11"/>
        <v>0</v>
      </c>
      <c r="M339" s="11" t="s">
        <v>19</v>
      </c>
      <c r="N339" s="11" t="s">
        <v>19</v>
      </c>
    </row>
    <row r="340" spans="1:14">
      <c r="A340" s="6">
        <f t="shared" si="10"/>
        <v>333</v>
      </c>
      <c r="B340" s="6"/>
      <c r="C340" s="12" t="s">
        <v>625</v>
      </c>
      <c r="D340" s="7">
        <v>43669</v>
      </c>
      <c r="E340" s="9">
        <v>21485</v>
      </c>
      <c r="F340" s="9">
        <v>21485</v>
      </c>
      <c r="G340" s="11" t="s">
        <v>19</v>
      </c>
      <c r="H340" s="11" t="s">
        <v>19</v>
      </c>
      <c r="I340" s="54">
        <f>F340/[1]Sheet2!B$7*100</f>
        <v>9.233105630256887E-5</v>
      </c>
      <c r="J340" s="11" t="s">
        <v>19</v>
      </c>
      <c r="K340" s="11" t="s">
        <v>19</v>
      </c>
      <c r="L340" s="10">
        <f t="shared" si="11"/>
        <v>0</v>
      </c>
      <c r="M340" s="11" t="s">
        <v>19</v>
      </c>
      <c r="N340" s="11" t="s">
        <v>19</v>
      </c>
    </row>
    <row r="341" spans="1:14">
      <c r="A341" s="6">
        <f t="shared" si="10"/>
        <v>334</v>
      </c>
      <c r="B341" s="6"/>
      <c r="C341" s="12" t="s">
        <v>626</v>
      </c>
      <c r="D341" s="7">
        <v>43669</v>
      </c>
      <c r="E341" s="9">
        <v>21679</v>
      </c>
      <c r="F341" s="9">
        <v>21679</v>
      </c>
      <c r="G341" s="11" t="s">
        <v>19</v>
      </c>
      <c r="H341" s="11" t="s">
        <v>19</v>
      </c>
      <c r="I341" s="54">
        <f>F341/[1]Sheet2!B$7*100</f>
        <v>9.3164764700181084E-5</v>
      </c>
      <c r="J341" s="11" t="s">
        <v>19</v>
      </c>
      <c r="K341" s="11" t="s">
        <v>19</v>
      </c>
      <c r="L341" s="10">
        <f t="shared" si="11"/>
        <v>0</v>
      </c>
      <c r="M341" s="11" t="s">
        <v>19</v>
      </c>
      <c r="N341" s="11" t="s">
        <v>19</v>
      </c>
    </row>
    <row r="342" spans="1:14">
      <c r="A342" s="6">
        <f t="shared" si="10"/>
        <v>335</v>
      </c>
      <c r="B342" s="6"/>
      <c r="C342" s="12" t="s">
        <v>627</v>
      </c>
      <c r="D342" s="7">
        <v>43669</v>
      </c>
      <c r="E342" s="9">
        <v>21995</v>
      </c>
      <c r="F342" s="9">
        <v>21995</v>
      </c>
      <c r="G342" s="11" t="s">
        <v>19</v>
      </c>
      <c r="H342" s="11" t="s">
        <v>19</v>
      </c>
      <c r="I342" s="54">
        <f>F342/[1]Sheet2!B$7*100</f>
        <v>9.4522763945776241E-5</v>
      </c>
      <c r="J342" s="11" t="s">
        <v>19</v>
      </c>
      <c r="K342" s="11" t="s">
        <v>19</v>
      </c>
      <c r="L342" s="10">
        <f t="shared" si="11"/>
        <v>0</v>
      </c>
      <c r="M342" s="11" t="s">
        <v>19</v>
      </c>
      <c r="N342" s="11" t="s">
        <v>19</v>
      </c>
    </row>
    <row r="343" spans="1:14">
      <c r="A343" s="6">
        <f t="shared" si="10"/>
        <v>336</v>
      </c>
      <c r="B343" s="6"/>
      <c r="C343" s="12" t="s">
        <v>628</v>
      </c>
      <c r="D343" s="7">
        <v>43669</v>
      </c>
      <c r="E343" s="9">
        <v>22189</v>
      </c>
      <c r="F343" s="9">
        <v>22189</v>
      </c>
      <c r="G343" s="11" t="s">
        <v>19</v>
      </c>
      <c r="H343" s="11" t="s">
        <v>19</v>
      </c>
      <c r="I343" s="54">
        <f>F343/[1]Sheet2!B$7*100</f>
        <v>9.5356472343388442E-5</v>
      </c>
      <c r="J343" s="11" t="s">
        <v>19</v>
      </c>
      <c r="K343" s="11" t="s">
        <v>19</v>
      </c>
      <c r="L343" s="10">
        <f t="shared" si="11"/>
        <v>0</v>
      </c>
      <c r="M343" s="11" t="s">
        <v>19</v>
      </c>
      <c r="N343" s="11" t="s">
        <v>19</v>
      </c>
    </row>
    <row r="344" spans="1:14">
      <c r="A344" s="6">
        <f t="shared" si="10"/>
        <v>337</v>
      </c>
      <c r="B344" s="6"/>
      <c r="C344" s="12" t="s">
        <v>629</v>
      </c>
      <c r="D344" s="7">
        <v>43669</v>
      </c>
      <c r="E344" s="9">
        <v>22525</v>
      </c>
      <c r="F344" s="9">
        <v>22525</v>
      </c>
      <c r="G344" s="11" t="s">
        <v>19</v>
      </c>
      <c r="H344" s="11" t="s">
        <v>19</v>
      </c>
      <c r="I344" s="54">
        <f>F344/[1]Sheet2!B$7*100</f>
        <v>9.6800420908325062E-5</v>
      </c>
      <c r="J344" s="11" t="s">
        <v>19</v>
      </c>
      <c r="K344" s="11" t="s">
        <v>19</v>
      </c>
      <c r="L344" s="10">
        <f t="shared" si="11"/>
        <v>0</v>
      </c>
      <c r="M344" s="11" t="s">
        <v>19</v>
      </c>
      <c r="N344" s="11" t="s">
        <v>19</v>
      </c>
    </row>
    <row r="345" spans="1:14">
      <c r="A345" s="6">
        <f t="shared" si="10"/>
        <v>338</v>
      </c>
      <c r="B345" s="6"/>
      <c r="C345" s="12" t="s">
        <v>630</v>
      </c>
      <c r="D345" s="7">
        <v>43669</v>
      </c>
      <c r="E345" s="9">
        <v>46929</v>
      </c>
      <c r="F345" s="9">
        <v>22694</v>
      </c>
      <c r="G345" s="11" t="s">
        <v>19</v>
      </c>
      <c r="H345" s="11" t="s">
        <v>19</v>
      </c>
      <c r="I345" s="54">
        <f>F345/[1]Sheet2!B$7*100</f>
        <v>9.7526692656760454E-5</v>
      </c>
      <c r="J345" s="11" t="s">
        <v>19</v>
      </c>
      <c r="K345" s="11" t="s">
        <v>19</v>
      </c>
      <c r="L345" s="10">
        <f t="shared" si="11"/>
        <v>24235</v>
      </c>
      <c r="M345" s="11" t="s">
        <v>19</v>
      </c>
      <c r="N345" s="11" t="s">
        <v>19</v>
      </c>
    </row>
    <row r="346" spans="1:14">
      <c r="A346" s="6">
        <f t="shared" si="10"/>
        <v>339</v>
      </c>
      <c r="B346" s="6"/>
      <c r="C346" s="12" t="s">
        <v>631</v>
      </c>
      <c r="D346" s="7">
        <v>43669</v>
      </c>
      <c r="E346" s="9">
        <v>49528</v>
      </c>
      <c r="F346" s="9">
        <v>23230</v>
      </c>
      <c r="G346" s="11" t="s">
        <v>19</v>
      </c>
      <c r="H346" s="11" t="s">
        <v>19</v>
      </c>
      <c r="I346" s="54">
        <f>F346/[1]Sheet2!B$7*100</f>
        <v>9.9830134415111702E-5</v>
      </c>
      <c r="J346" s="11" t="s">
        <v>19</v>
      </c>
      <c r="K346" s="11" t="s">
        <v>19</v>
      </c>
      <c r="L346" s="10">
        <f t="shared" si="11"/>
        <v>26298</v>
      </c>
      <c r="M346" s="11" t="s">
        <v>19</v>
      </c>
      <c r="N346" s="11" t="s">
        <v>19</v>
      </c>
    </row>
    <row r="347" spans="1:14">
      <c r="A347" s="6">
        <f t="shared" si="10"/>
        <v>340</v>
      </c>
      <c r="B347" s="6"/>
      <c r="C347" s="12" t="s">
        <v>632</v>
      </c>
      <c r="D347" s="7">
        <v>43669</v>
      </c>
      <c r="E347" s="9">
        <v>55620</v>
      </c>
      <c r="F347" s="9">
        <v>23248</v>
      </c>
      <c r="G347" s="11" t="s">
        <v>19</v>
      </c>
      <c r="H347" s="11" t="s">
        <v>19</v>
      </c>
      <c r="I347" s="54">
        <f>F347/[1]Sheet2!B$7*100</f>
        <v>9.9907488802519014E-5</v>
      </c>
      <c r="J347" s="11" t="s">
        <v>19</v>
      </c>
      <c r="K347" s="11" t="s">
        <v>19</v>
      </c>
      <c r="L347" s="10">
        <f t="shared" si="11"/>
        <v>32372</v>
      </c>
      <c r="M347" s="11" t="s">
        <v>19</v>
      </c>
      <c r="N347" s="11" t="s">
        <v>19</v>
      </c>
    </row>
    <row r="348" spans="1:14">
      <c r="A348" s="6">
        <f t="shared" si="10"/>
        <v>341</v>
      </c>
      <c r="B348" s="6"/>
      <c r="C348" s="12" t="s">
        <v>633</v>
      </c>
      <c r="D348" s="7">
        <v>43669</v>
      </c>
      <c r="E348" s="9">
        <v>23576</v>
      </c>
      <c r="F348" s="9">
        <v>23576</v>
      </c>
      <c r="G348" s="11" t="s">
        <v>19</v>
      </c>
      <c r="H348" s="11" t="s">
        <v>19</v>
      </c>
      <c r="I348" s="54">
        <f>F348/[1]Sheet2!B$7*100</f>
        <v>1.0131705763971905E-4</v>
      </c>
      <c r="J348" s="11" t="s">
        <v>19</v>
      </c>
      <c r="K348" s="11" t="s">
        <v>19</v>
      </c>
      <c r="L348" s="10">
        <f t="shared" si="11"/>
        <v>0</v>
      </c>
      <c r="M348" s="11" t="s">
        <v>19</v>
      </c>
      <c r="N348" s="11" t="s">
        <v>19</v>
      </c>
    </row>
    <row r="349" spans="1:14">
      <c r="A349" s="6">
        <f t="shared" si="10"/>
        <v>342</v>
      </c>
      <c r="B349" s="6"/>
      <c r="C349" s="12" t="s">
        <v>634</v>
      </c>
      <c r="D349" s="7">
        <v>43669</v>
      </c>
      <c r="E349" s="9">
        <v>23668</v>
      </c>
      <c r="F349" s="9">
        <v>23668</v>
      </c>
      <c r="G349" s="11" t="s">
        <v>19</v>
      </c>
      <c r="H349" s="11" t="s">
        <v>19</v>
      </c>
      <c r="I349" s="54">
        <f>F349/[1]Sheet2!B$7*100</f>
        <v>1.0171242450868979E-4</v>
      </c>
      <c r="J349" s="11" t="s">
        <v>19</v>
      </c>
      <c r="K349" s="11" t="s">
        <v>19</v>
      </c>
      <c r="L349" s="10">
        <f t="shared" si="11"/>
        <v>0</v>
      </c>
      <c r="M349" s="11" t="s">
        <v>19</v>
      </c>
      <c r="N349" s="11" t="s">
        <v>19</v>
      </c>
    </row>
    <row r="350" spans="1:14">
      <c r="A350" s="6">
        <f t="shared" si="10"/>
        <v>343</v>
      </c>
      <c r="B350" s="6"/>
      <c r="C350" s="12" t="s">
        <v>635</v>
      </c>
      <c r="D350" s="7">
        <v>43669</v>
      </c>
      <c r="E350" s="9">
        <v>23773</v>
      </c>
      <c r="F350" s="9">
        <v>23773</v>
      </c>
      <c r="G350" s="11" t="s">
        <v>19</v>
      </c>
      <c r="H350" s="11" t="s">
        <v>19</v>
      </c>
      <c r="I350" s="54">
        <f>F350/[1]Sheet2!B$7*100</f>
        <v>1.0216365843523249E-4</v>
      </c>
      <c r="J350" s="11" t="s">
        <v>19</v>
      </c>
      <c r="K350" s="11" t="s">
        <v>19</v>
      </c>
      <c r="L350" s="10">
        <f t="shared" si="11"/>
        <v>0</v>
      </c>
      <c r="M350" s="11" t="s">
        <v>19</v>
      </c>
      <c r="N350" s="11" t="s">
        <v>19</v>
      </c>
    </row>
    <row r="351" spans="1:14">
      <c r="A351" s="6">
        <f t="shared" si="10"/>
        <v>344</v>
      </c>
      <c r="B351" s="6"/>
      <c r="C351" s="12" t="s">
        <v>636</v>
      </c>
      <c r="D351" s="7">
        <v>43669</v>
      </c>
      <c r="E351" s="9">
        <v>23848</v>
      </c>
      <c r="F351" s="9">
        <v>23848</v>
      </c>
      <c r="G351" s="11" t="s">
        <v>19</v>
      </c>
      <c r="H351" s="11" t="s">
        <v>19</v>
      </c>
      <c r="I351" s="54">
        <f>F351/[1]Sheet2!B$7*100</f>
        <v>1.0248596838276298E-4</v>
      </c>
      <c r="J351" s="11" t="s">
        <v>19</v>
      </c>
      <c r="K351" s="11" t="s">
        <v>19</v>
      </c>
      <c r="L351" s="10">
        <f t="shared" si="11"/>
        <v>0</v>
      </c>
      <c r="M351" s="11" t="s">
        <v>19</v>
      </c>
      <c r="N351" s="11" t="s">
        <v>19</v>
      </c>
    </row>
    <row r="352" spans="1:14">
      <c r="A352" s="6">
        <f t="shared" si="10"/>
        <v>345</v>
      </c>
      <c r="B352" s="6"/>
      <c r="C352" s="12" t="s">
        <v>637</v>
      </c>
      <c r="D352" s="7">
        <v>43669</v>
      </c>
      <c r="E352" s="9">
        <v>23879</v>
      </c>
      <c r="F352" s="9">
        <v>23879</v>
      </c>
      <c r="G352" s="11" t="s">
        <v>19</v>
      </c>
      <c r="H352" s="11" t="s">
        <v>19</v>
      </c>
      <c r="I352" s="54">
        <f>F352/[1]Sheet2!B$7*100</f>
        <v>1.0261918982774224E-4</v>
      </c>
      <c r="J352" s="11" t="s">
        <v>19</v>
      </c>
      <c r="K352" s="11" t="s">
        <v>19</v>
      </c>
      <c r="L352" s="10">
        <f t="shared" si="11"/>
        <v>0</v>
      </c>
      <c r="M352" s="11" t="s">
        <v>19</v>
      </c>
      <c r="N352" s="11" t="s">
        <v>19</v>
      </c>
    </row>
    <row r="353" spans="1:14">
      <c r="A353" s="6">
        <f t="shared" si="10"/>
        <v>346</v>
      </c>
      <c r="B353" s="6"/>
      <c r="C353" s="12" t="s">
        <v>638</v>
      </c>
      <c r="D353" s="7">
        <v>43669</v>
      </c>
      <c r="E353" s="9">
        <v>23886</v>
      </c>
      <c r="F353" s="9">
        <v>23886</v>
      </c>
      <c r="G353" s="11" t="s">
        <v>19</v>
      </c>
      <c r="H353" s="11" t="s">
        <v>19</v>
      </c>
      <c r="I353" s="54">
        <f>F353/[1]Sheet2!B$7*100</f>
        <v>1.0264927208951177E-4</v>
      </c>
      <c r="J353" s="11" t="s">
        <v>19</v>
      </c>
      <c r="K353" s="11" t="s">
        <v>19</v>
      </c>
      <c r="L353" s="10">
        <f t="shared" si="11"/>
        <v>0</v>
      </c>
      <c r="M353" s="11" t="s">
        <v>19</v>
      </c>
      <c r="N353" s="11" t="s">
        <v>19</v>
      </c>
    </row>
    <row r="354" spans="1:14">
      <c r="A354" s="6">
        <f t="shared" si="10"/>
        <v>347</v>
      </c>
      <c r="B354" s="6"/>
      <c r="C354" s="12" t="s">
        <v>639</v>
      </c>
      <c r="D354" s="7">
        <v>43669</v>
      </c>
      <c r="E354" s="9">
        <v>24060</v>
      </c>
      <c r="F354" s="9">
        <v>24060</v>
      </c>
      <c r="G354" s="11" t="s">
        <v>19</v>
      </c>
      <c r="H354" s="11" t="s">
        <v>19</v>
      </c>
      <c r="I354" s="54">
        <f>F354/[1]Sheet2!B$7*100</f>
        <v>1.0339703116778252E-4</v>
      </c>
      <c r="J354" s="11" t="s">
        <v>19</v>
      </c>
      <c r="K354" s="11" t="s">
        <v>19</v>
      </c>
      <c r="L354" s="10">
        <f t="shared" si="11"/>
        <v>0</v>
      </c>
      <c r="M354" s="11" t="s">
        <v>19</v>
      </c>
      <c r="N354" s="11" t="s">
        <v>19</v>
      </c>
    </row>
    <row r="355" spans="1:14">
      <c r="A355" s="6">
        <f t="shared" si="10"/>
        <v>348</v>
      </c>
      <c r="B355" s="6"/>
      <c r="C355" s="12" t="s">
        <v>640</v>
      </c>
      <c r="D355" s="7">
        <v>43669</v>
      </c>
      <c r="E355" s="9">
        <v>24192</v>
      </c>
      <c r="F355" s="9">
        <v>24192</v>
      </c>
      <c r="G355" s="11" t="s">
        <v>19</v>
      </c>
      <c r="H355" s="11" t="s">
        <v>19</v>
      </c>
      <c r="I355" s="54">
        <f>F355/[1]Sheet2!B$7*100</f>
        <v>1.0396429667543618E-4</v>
      </c>
      <c r="J355" s="11" t="s">
        <v>19</v>
      </c>
      <c r="K355" s="11" t="s">
        <v>19</v>
      </c>
      <c r="L355" s="10">
        <f t="shared" si="11"/>
        <v>0</v>
      </c>
      <c r="M355" s="11" t="s">
        <v>19</v>
      </c>
      <c r="N355" s="11" t="s">
        <v>19</v>
      </c>
    </row>
    <row r="356" spans="1:14">
      <c r="A356" s="6">
        <f t="shared" si="10"/>
        <v>349</v>
      </c>
      <c r="B356" s="6"/>
      <c r="C356" s="12" t="s">
        <v>641</v>
      </c>
      <c r="D356" s="7">
        <v>43669</v>
      </c>
      <c r="E356" s="9">
        <v>45774</v>
      </c>
      <c r="F356" s="9">
        <v>24194</v>
      </c>
      <c r="G356" s="11" t="s">
        <v>19</v>
      </c>
      <c r="H356" s="11" t="s">
        <v>19</v>
      </c>
      <c r="I356" s="54">
        <f>F356/[1]Sheet2!B$7*100</f>
        <v>1.0397289160737032E-4</v>
      </c>
      <c r="J356" s="11" t="s">
        <v>19</v>
      </c>
      <c r="K356" s="11" t="s">
        <v>19</v>
      </c>
      <c r="L356" s="10">
        <f t="shared" si="11"/>
        <v>21580</v>
      </c>
      <c r="M356" s="11" t="s">
        <v>19</v>
      </c>
      <c r="N356" s="11" t="s">
        <v>19</v>
      </c>
    </row>
    <row r="357" spans="1:14">
      <c r="A357" s="6">
        <f t="shared" si="10"/>
        <v>350</v>
      </c>
      <c r="B357" s="6"/>
      <c r="C357" s="12" t="s">
        <v>642</v>
      </c>
      <c r="D357" s="7">
        <v>43669</v>
      </c>
      <c r="E357" s="9">
        <v>24224</v>
      </c>
      <c r="F357" s="9">
        <v>24224</v>
      </c>
      <c r="G357" s="11" t="s">
        <v>19</v>
      </c>
      <c r="H357" s="11" t="s">
        <v>19</v>
      </c>
      <c r="I357" s="54">
        <f>F357/[1]Sheet2!B$7*100</f>
        <v>1.0410181558638251E-4</v>
      </c>
      <c r="J357" s="11" t="s">
        <v>19</v>
      </c>
      <c r="K357" s="11" t="s">
        <v>19</v>
      </c>
      <c r="L357" s="10">
        <f t="shared" si="11"/>
        <v>0</v>
      </c>
      <c r="M357" s="11" t="s">
        <v>19</v>
      </c>
      <c r="N357" s="11" t="s">
        <v>19</v>
      </c>
    </row>
    <row r="358" spans="1:14">
      <c r="A358" s="6">
        <f t="shared" si="10"/>
        <v>351</v>
      </c>
      <c r="B358" s="6"/>
      <c r="C358" s="12" t="s">
        <v>643</v>
      </c>
      <c r="D358" s="7">
        <v>43669</v>
      </c>
      <c r="E358" s="9">
        <v>24348</v>
      </c>
      <c r="F358" s="9">
        <v>24348</v>
      </c>
      <c r="G358" s="11" t="s">
        <v>19</v>
      </c>
      <c r="H358" s="11" t="s">
        <v>19</v>
      </c>
      <c r="I358" s="54">
        <f>F358/[1]Sheet2!B$7*100</f>
        <v>1.0463470136629959E-4</v>
      </c>
      <c r="J358" s="11" t="s">
        <v>19</v>
      </c>
      <c r="K358" s="11" t="s">
        <v>19</v>
      </c>
      <c r="L358" s="10">
        <f t="shared" si="11"/>
        <v>0</v>
      </c>
      <c r="M358" s="11" t="s">
        <v>19</v>
      </c>
      <c r="N358" s="11" t="s">
        <v>19</v>
      </c>
    </row>
    <row r="359" spans="1:14">
      <c r="A359" s="6">
        <f t="shared" si="10"/>
        <v>352</v>
      </c>
      <c r="B359" s="6"/>
      <c r="C359" s="12" t="s">
        <v>644</v>
      </c>
      <c r="D359" s="7">
        <v>43669</v>
      </c>
      <c r="E359" s="9">
        <v>24570</v>
      </c>
      <c r="F359" s="9">
        <v>24570</v>
      </c>
      <c r="G359" s="11" t="s">
        <v>19</v>
      </c>
      <c r="H359" s="11" t="s">
        <v>19</v>
      </c>
      <c r="I359" s="54">
        <f>F359/[1]Sheet2!B$7*100</f>
        <v>1.0558873881098986E-4</v>
      </c>
      <c r="J359" s="11" t="s">
        <v>19</v>
      </c>
      <c r="K359" s="11" t="s">
        <v>19</v>
      </c>
      <c r="L359" s="10">
        <f t="shared" si="11"/>
        <v>0</v>
      </c>
      <c r="M359" s="11" t="s">
        <v>19</v>
      </c>
      <c r="N359" s="11" t="s">
        <v>19</v>
      </c>
    </row>
    <row r="360" spans="1:14">
      <c r="A360" s="6">
        <f t="shared" si="10"/>
        <v>353</v>
      </c>
      <c r="B360" s="6"/>
      <c r="C360" s="12" t="s">
        <v>645</v>
      </c>
      <c r="D360" s="7">
        <v>43669</v>
      </c>
      <c r="E360" s="9">
        <v>24613</v>
      </c>
      <c r="F360" s="9">
        <v>24613</v>
      </c>
      <c r="G360" s="11" t="s">
        <v>19</v>
      </c>
      <c r="H360" s="11" t="s">
        <v>19</v>
      </c>
      <c r="I360" s="54">
        <f>F360/[1]Sheet2!B$7*100</f>
        <v>1.0577352984757401E-4</v>
      </c>
      <c r="J360" s="11" t="s">
        <v>19</v>
      </c>
      <c r="K360" s="11" t="s">
        <v>19</v>
      </c>
      <c r="L360" s="10">
        <f t="shared" si="11"/>
        <v>0</v>
      </c>
      <c r="M360" s="11" t="s">
        <v>19</v>
      </c>
      <c r="N360" s="11" t="s">
        <v>19</v>
      </c>
    </row>
    <row r="361" spans="1:14">
      <c r="A361" s="6">
        <f t="shared" si="10"/>
        <v>354</v>
      </c>
      <c r="B361" s="6"/>
      <c r="C361" s="12" t="s">
        <v>646</v>
      </c>
      <c r="D361" s="7">
        <v>43669</v>
      </c>
      <c r="E361" s="9">
        <v>24646</v>
      </c>
      <c r="F361" s="9">
        <v>24646</v>
      </c>
      <c r="G361" s="11" t="s">
        <v>19</v>
      </c>
      <c r="H361" s="11" t="s">
        <v>19</v>
      </c>
      <c r="I361" s="54">
        <f>F361/[1]Sheet2!B$7*100</f>
        <v>1.0591534622448744E-4</v>
      </c>
      <c r="J361" s="11" t="s">
        <v>19</v>
      </c>
      <c r="K361" s="11" t="s">
        <v>19</v>
      </c>
      <c r="L361" s="10">
        <f t="shared" si="11"/>
        <v>0</v>
      </c>
      <c r="M361" s="11" t="s">
        <v>19</v>
      </c>
      <c r="N361" s="11" t="s">
        <v>19</v>
      </c>
    </row>
    <row r="362" spans="1:14">
      <c r="A362" s="6">
        <f t="shared" si="10"/>
        <v>355</v>
      </c>
      <c r="B362" s="6"/>
      <c r="C362" s="12" t="s">
        <v>647</v>
      </c>
      <c r="D362" s="7">
        <v>43669</v>
      </c>
      <c r="E362" s="9">
        <v>130783</v>
      </c>
      <c r="F362" s="9">
        <v>24736</v>
      </c>
      <c r="G362" s="11" t="s">
        <v>19</v>
      </c>
      <c r="H362" s="11" t="s">
        <v>19</v>
      </c>
      <c r="I362" s="54">
        <f>F362/[1]Sheet2!B$7*100</f>
        <v>1.0630211816152404E-4</v>
      </c>
      <c r="J362" s="11" t="s">
        <v>19</v>
      </c>
      <c r="K362" s="11" t="s">
        <v>19</v>
      </c>
      <c r="L362" s="10">
        <f t="shared" si="11"/>
        <v>106047</v>
      </c>
      <c r="M362" s="11" t="s">
        <v>19</v>
      </c>
      <c r="N362" s="11" t="s">
        <v>19</v>
      </c>
    </row>
    <row r="363" spans="1:14">
      <c r="A363" s="6">
        <f t="shared" si="10"/>
        <v>356</v>
      </c>
      <c r="B363" s="6"/>
      <c r="C363" s="12" t="s">
        <v>648</v>
      </c>
      <c r="D363" s="7">
        <v>43669</v>
      </c>
      <c r="E363" s="9">
        <v>37243</v>
      </c>
      <c r="F363" s="9">
        <v>24835</v>
      </c>
      <c r="G363" s="11" t="s">
        <v>19</v>
      </c>
      <c r="H363" s="11" t="s">
        <v>19</v>
      </c>
      <c r="I363" s="54">
        <f>F363/[1]Sheet2!B$7*100</f>
        <v>1.0672756729226427E-4</v>
      </c>
      <c r="J363" s="11" t="s">
        <v>19</v>
      </c>
      <c r="K363" s="11" t="s">
        <v>19</v>
      </c>
      <c r="L363" s="10">
        <f t="shared" si="11"/>
        <v>12408</v>
      </c>
      <c r="M363" s="11" t="s">
        <v>19</v>
      </c>
      <c r="N363" s="11" t="s">
        <v>19</v>
      </c>
    </row>
    <row r="364" spans="1:14">
      <c r="A364" s="6">
        <f t="shared" si="10"/>
        <v>357</v>
      </c>
      <c r="B364" s="6"/>
      <c r="C364" s="12" t="s">
        <v>649</v>
      </c>
      <c r="D364" s="7">
        <v>43669</v>
      </c>
      <c r="E364" s="9">
        <v>25126</v>
      </c>
      <c r="F364" s="9">
        <v>25126</v>
      </c>
      <c r="G364" s="11" t="s">
        <v>19</v>
      </c>
      <c r="H364" s="11" t="s">
        <v>19</v>
      </c>
      <c r="I364" s="54">
        <f>F364/[1]Sheet2!B$7*100</f>
        <v>1.0797812988868259E-4</v>
      </c>
      <c r="J364" s="11" t="s">
        <v>19</v>
      </c>
      <c r="K364" s="11" t="s">
        <v>19</v>
      </c>
      <c r="L364" s="10">
        <f t="shared" si="11"/>
        <v>0</v>
      </c>
      <c r="M364" s="11" t="s">
        <v>19</v>
      </c>
      <c r="N364" s="11" t="s">
        <v>19</v>
      </c>
    </row>
    <row r="365" spans="1:14">
      <c r="A365" s="6">
        <f t="shared" si="10"/>
        <v>358</v>
      </c>
      <c r="B365" s="6"/>
      <c r="C365" s="12" t="s">
        <v>650</v>
      </c>
      <c r="D365" s="7">
        <v>43669</v>
      </c>
      <c r="E365" s="9">
        <v>25334</v>
      </c>
      <c r="F365" s="9">
        <v>25334</v>
      </c>
      <c r="G365" s="11" t="s">
        <v>19</v>
      </c>
      <c r="H365" s="11" t="s">
        <v>19</v>
      </c>
      <c r="I365" s="54">
        <f>F365/[1]Sheet2!B$7*100</f>
        <v>1.0887200280983382E-4</v>
      </c>
      <c r="J365" s="11" t="s">
        <v>19</v>
      </c>
      <c r="K365" s="11" t="s">
        <v>19</v>
      </c>
      <c r="L365" s="10">
        <f t="shared" si="11"/>
        <v>0</v>
      </c>
      <c r="M365" s="11" t="s">
        <v>19</v>
      </c>
      <c r="N365" s="11" t="s">
        <v>19</v>
      </c>
    </row>
    <row r="366" spans="1:14">
      <c r="A366" s="6">
        <f t="shared" si="10"/>
        <v>359</v>
      </c>
      <c r="B366" s="6"/>
      <c r="C366" s="12" t="s">
        <v>651</v>
      </c>
      <c r="D366" s="7">
        <v>43669</v>
      </c>
      <c r="E366" s="9">
        <v>25463</v>
      </c>
      <c r="F366" s="9">
        <v>25463</v>
      </c>
      <c r="G366" s="11" t="s">
        <v>19</v>
      </c>
      <c r="H366" s="11" t="s">
        <v>19</v>
      </c>
      <c r="I366" s="54">
        <f>F366/[1]Sheet2!B$7*100</f>
        <v>1.0942637591958628E-4</v>
      </c>
      <c r="J366" s="11" t="s">
        <v>19</v>
      </c>
      <c r="K366" s="11" t="s">
        <v>19</v>
      </c>
      <c r="L366" s="10">
        <f t="shared" si="11"/>
        <v>0</v>
      </c>
      <c r="M366" s="11" t="s">
        <v>19</v>
      </c>
      <c r="N366" s="11" t="s">
        <v>19</v>
      </c>
    </row>
    <row r="367" spans="1:14">
      <c r="A367" s="6">
        <f t="shared" si="10"/>
        <v>360</v>
      </c>
      <c r="B367" s="6"/>
      <c r="C367" s="12" t="s">
        <v>652</v>
      </c>
      <c r="D367" s="7">
        <v>43669</v>
      </c>
      <c r="E367" s="9">
        <v>48979</v>
      </c>
      <c r="F367" s="9">
        <v>25556</v>
      </c>
      <c r="G367" s="11" t="s">
        <v>19</v>
      </c>
      <c r="H367" s="11" t="s">
        <v>19</v>
      </c>
      <c r="I367" s="54">
        <f>F367/[1]Sheet2!B$7*100</f>
        <v>1.0982604025452409E-4</v>
      </c>
      <c r="J367" s="11" t="s">
        <v>19</v>
      </c>
      <c r="K367" s="11" t="s">
        <v>19</v>
      </c>
      <c r="L367" s="10">
        <f t="shared" si="11"/>
        <v>23423</v>
      </c>
      <c r="M367" s="11" t="s">
        <v>19</v>
      </c>
      <c r="N367" s="11" t="s">
        <v>19</v>
      </c>
    </row>
    <row r="368" spans="1:14">
      <c r="A368" s="6">
        <f t="shared" si="10"/>
        <v>361</v>
      </c>
      <c r="B368" s="6"/>
      <c r="C368" s="12" t="s">
        <v>653</v>
      </c>
      <c r="D368" s="7">
        <v>43669</v>
      </c>
      <c r="E368" s="9">
        <v>40306</v>
      </c>
      <c r="F368" s="9">
        <v>26051</v>
      </c>
      <c r="G368" s="11" t="s">
        <v>19</v>
      </c>
      <c r="H368" s="11" t="s">
        <v>19</v>
      </c>
      <c r="I368" s="54">
        <f>F368/[1]Sheet2!B$7*100</f>
        <v>1.1195328590822536E-4</v>
      </c>
      <c r="J368" s="11" t="s">
        <v>19</v>
      </c>
      <c r="K368" s="11" t="s">
        <v>19</v>
      </c>
      <c r="L368" s="10">
        <f t="shared" si="11"/>
        <v>14255</v>
      </c>
      <c r="M368" s="11" t="s">
        <v>19</v>
      </c>
      <c r="N368" s="11" t="s">
        <v>19</v>
      </c>
    </row>
    <row r="369" spans="1:14">
      <c r="A369" s="6">
        <f t="shared" si="10"/>
        <v>362</v>
      </c>
      <c r="B369" s="6"/>
      <c r="C369" s="12" t="s">
        <v>654</v>
      </c>
      <c r="D369" s="7">
        <v>43669</v>
      </c>
      <c r="E369" s="9">
        <v>38661</v>
      </c>
      <c r="F369" s="9">
        <v>26217</v>
      </c>
      <c r="G369" s="11" t="s">
        <v>19</v>
      </c>
      <c r="H369" s="11" t="s">
        <v>19</v>
      </c>
      <c r="I369" s="54">
        <f>F369/[1]Sheet2!B$7*100</f>
        <v>1.1266666525875951E-4</v>
      </c>
      <c r="J369" s="11" t="s">
        <v>19</v>
      </c>
      <c r="K369" s="11" t="s">
        <v>19</v>
      </c>
      <c r="L369" s="10">
        <f t="shared" si="11"/>
        <v>12444</v>
      </c>
      <c r="M369" s="11" t="s">
        <v>19</v>
      </c>
      <c r="N369" s="11" t="s">
        <v>19</v>
      </c>
    </row>
    <row r="370" spans="1:14">
      <c r="A370" s="6">
        <f t="shared" si="10"/>
        <v>363</v>
      </c>
      <c r="B370" s="6"/>
      <c r="C370" s="12" t="s">
        <v>655</v>
      </c>
      <c r="D370" s="7">
        <v>43669</v>
      </c>
      <c r="E370" s="9">
        <v>26367</v>
      </c>
      <c r="F370" s="9">
        <v>26367</v>
      </c>
      <c r="G370" s="11" t="s">
        <v>19</v>
      </c>
      <c r="H370" s="11" t="s">
        <v>19</v>
      </c>
      <c r="I370" s="54">
        <f>F370/[1]Sheet2!B$7*100</f>
        <v>1.1331128515382051E-4</v>
      </c>
      <c r="J370" s="11" t="s">
        <v>19</v>
      </c>
      <c r="K370" s="11" t="s">
        <v>19</v>
      </c>
      <c r="L370" s="10">
        <f t="shared" si="11"/>
        <v>0</v>
      </c>
      <c r="M370" s="11" t="s">
        <v>19</v>
      </c>
      <c r="N370" s="11" t="s">
        <v>19</v>
      </c>
    </row>
    <row r="371" spans="1:14">
      <c r="A371" s="6">
        <f t="shared" si="10"/>
        <v>364</v>
      </c>
      <c r="B371" s="6"/>
      <c r="C371" s="12" t="s">
        <v>656</v>
      </c>
      <c r="D371" s="7">
        <v>43669</v>
      </c>
      <c r="E371" s="9">
        <v>26441</v>
      </c>
      <c r="F371" s="9">
        <v>26441</v>
      </c>
      <c r="G371" s="11" t="s">
        <v>19</v>
      </c>
      <c r="H371" s="11" t="s">
        <v>19</v>
      </c>
      <c r="I371" s="54">
        <f>F371/[1]Sheet2!B$7*100</f>
        <v>1.1362929763538393E-4</v>
      </c>
      <c r="J371" s="11" t="s">
        <v>19</v>
      </c>
      <c r="K371" s="11" t="s">
        <v>19</v>
      </c>
      <c r="L371" s="10">
        <f t="shared" si="11"/>
        <v>0</v>
      </c>
      <c r="M371" s="11" t="s">
        <v>19</v>
      </c>
      <c r="N371" s="11" t="s">
        <v>19</v>
      </c>
    </row>
    <row r="372" spans="1:14">
      <c r="A372" s="6">
        <f t="shared" si="10"/>
        <v>365</v>
      </c>
      <c r="B372" s="6"/>
      <c r="C372" s="12" t="s">
        <v>657</v>
      </c>
      <c r="D372" s="7">
        <v>43669</v>
      </c>
      <c r="E372" s="9">
        <v>26509</v>
      </c>
      <c r="F372" s="9">
        <v>26509</v>
      </c>
      <c r="G372" s="11" t="s">
        <v>19</v>
      </c>
      <c r="H372" s="11" t="s">
        <v>19</v>
      </c>
      <c r="I372" s="54">
        <f>F372/[1]Sheet2!B$7*100</f>
        <v>1.1392152532114491E-4</v>
      </c>
      <c r="J372" s="11" t="s">
        <v>19</v>
      </c>
      <c r="K372" s="11" t="s">
        <v>19</v>
      </c>
      <c r="L372" s="10">
        <f t="shared" si="11"/>
        <v>0</v>
      </c>
      <c r="M372" s="11" t="s">
        <v>19</v>
      </c>
      <c r="N372" s="11" t="s">
        <v>19</v>
      </c>
    </row>
    <row r="373" spans="1:14">
      <c r="A373" s="6">
        <f t="shared" si="10"/>
        <v>366</v>
      </c>
      <c r="B373" s="6"/>
      <c r="C373" s="12" t="s">
        <v>658</v>
      </c>
      <c r="D373" s="7">
        <v>43669</v>
      </c>
      <c r="E373" s="9">
        <v>40146</v>
      </c>
      <c r="F373" s="9">
        <v>26906</v>
      </c>
      <c r="G373" s="11" t="s">
        <v>19</v>
      </c>
      <c r="H373" s="11" t="s">
        <v>19</v>
      </c>
      <c r="I373" s="54">
        <f>F373/[1]Sheet2!B$7*100</f>
        <v>1.15627619310073E-4</v>
      </c>
      <c r="J373" s="11" t="s">
        <v>19</v>
      </c>
      <c r="K373" s="11" t="s">
        <v>19</v>
      </c>
      <c r="L373" s="10">
        <f t="shared" si="11"/>
        <v>13240</v>
      </c>
      <c r="M373" s="11" t="s">
        <v>19</v>
      </c>
      <c r="N373" s="11" t="s">
        <v>19</v>
      </c>
    </row>
    <row r="374" spans="1:14">
      <c r="A374" s="6">
        <f t="shared" si="10"/>
        <v>367</v>
      </c>
      <c r="B374" s="6"/>
      <c r="C374" s="12" t="s">
        <v>659</v>
      </c>
      <c r="D374" s="7">
        <v>43669</v>
      </c>
      <c r="E374" s="9">
        <v>36976</v>
      </c>
      <c r="F374" s="9">
        <v>26912</v>
      </c>
      <c r="G374" s="11" t="s">
        <v>19</v>
      </c>
      <c r="H374" s="11" t="s">
        <v>19</v>
      </c>
      <c r="I374" s="54">
        <f>F374/[1]Sheet2!B$7*100</f>
        <v>1.1565340410587542E-4</v>
      </c>
      <c r="J374" s="11" t="s">
        <v>19</v>
      </c>
      <c r="K374" s="11" t="s">
        <v>19</v>
      </c>
      <c r="L374" s="10">
        <f t="shared" si="11"/>
        <v>10064</v>
      </c>
      <c r="M374" s="11" t="s">
        <v>19</v>
      </c>
      <c r="N374" s="11" t="s">
        <v>19</v>
      </c>
    </row>
    <row r="375" spans="1:14">
      <c r="A375" s="6">
        <f t="shared" si="10"/>
        <v>368</v>
      </c>
      <c r="B375" s="6"/>
      <c r="C375" s="12" t="s">
        <v>660</v>
      </c>
      <c r="D375" s="7">
        <v>43669</v>
      </c>
      <c r="E375" s="9">
        <v>27189</v>
      </c>
      <c r="F375" s="9">
        <v>27189</v>
      </c>
      <c r="G375" s="11" t="s">
        <v>19</v>
      </c>
      <c r="H375" s="11" t="s">
        <v>19</v>
      </c>
      <c r="I375" s="54">
        <f>F375/[1]Sheet2!B$7*100</f>
        <v>1.1684380217875472E-4</v>
      </c>
      <c r="J375" s="11" t="s">
        <v>19</v>
      </c>
      <c r="K375" s="11" t="s">
        <v>19</v>
      </c>
      <c r="L375" s="10">
        <f t="shared" si="11"/>
        <v>0</v>
      </c>
      <c r="M375" s="11" t="s">
        <v>19</v>
      </c>
      <c r="N375" s="11" t="s">
        <v>19</v>
      </c>
    </row>
    <row r="376" spans="1:14">
      <c r="A376" s="6">
        <f t="shared" si="10"/>
        <v>369</v>
      </c>
      <c r="B376" s="6"/>
      <c r="C376" s="12" t="s">
        <v>661</v>
      </c>
      <c r="D376" s="7">
        <v>43669</v>
      </c>
      <c r="E376" s="9">
        <v>27249</v>
      </c>
      <c r="F376" s="9">
        <v>27249</v>
      </c>
      <c r="G376" s="11" t="s">
        <v>19</v>
      </c>
      <c r="H376" s="11" t="s">
        <v>19</v>
      </c>
      <c r="I376" s="54">
        <f>F376/[1]Sheet2!B$7*100</f>
        <v>1.1710165013677912E-4</v>
      </c>
      <c r="J376" s="11" t="s">
        <v>19</v>
      </c>
      <c r="K376" s="11" t="s">
        <v>19</v>
      </c>
      <c r="L376" s="10">
        <f t="shared" si="11"/>
        <v>0</v>
      </c>
      <c r="M376" s="11" t="s">
        <v>19</v>
      </c>
      <c r="N376" s="11" t="s">
        <v>19</v>
      </c>
    </row>
    <row r="377" spans="1:14">
      <c r="A377" s="6">
        <f t="shared" si="10"/>
        <v>370</v>
      </c>
      <c r="B377" s="6"/>
      <c r="C377" s="12" t="s">
        <v>662</v>
      </c>
      <c r="D377" s="7">
        <v>43669</v>
      </c>
      <c r="E377" s="9">
        <v>41507</v>
      </c>
      <c r="F377" s="9">
        <v>27349</v>
      </c>
      <c r="G377" s="11" t="s">
        <v>19</v>
      </c>
      <c r="H377" s="11" t="s">
        <v>19</v>
      </c>
      <c r="I377" s="54">
        <f>F377/[1]Sheet2!B$7*100</f>
        <v>1.1753139673348645E-4</v>
      </c>
      <c r="J377" s="11" t="s">
        <v>19</v>
      </c>
      <c r="K377" s="11" t="s">
        <v>19</v>
      </c>
      <c r="L377" s="10">
        <f t="shared" si="11"/>
        <v>14158</v>
      </c>
      <c r="M377" s="11" t="s">
        <v>19</v>
      </c>
      <c r="N377" s="11" t="s">
        <v>19</v>
      </c>
    </row>
    <row r="378" spans="1:14">
      <c r="A378" s="6">
        <f t="shared" si="10"/>
        <v>371</v>
      </c>
      <c r="B378" s="6"/>
      <c r="C378" s="12" t="s">
        <v>663</v>
      </c>
      <c r="D378" s="7">
        <v>43669</v>
      </c>
      <c r="E378" s="9">
        <v>72647</v>
      </c>
      <c r="F378" s="9">
        <v>27375</v>
      </c>
      <c r="G378" s="11" t="s">
        <v>19</v>
      </c>
      <c r="H378" s="11" t="s">
        <v>19</v>
      </c>
      <c r="I378" s="54">
        <f>F378/[1]Sheet2!B$7*100</f>
        <v>1.1764313084863034E-4</v>
      </c>
      <c r="J378" s="11" t="s">
        <v>19</v>
      </c>
      <c r="K378" s="11" t="s">
        <v>19</v>
      </c>
      <c r="L378" s="10">
        <f t="shared" si="11"/>
        <v>45272</v>
      </c>
      <c r="M378" s="11" t="s">
        <v>19</v>
      </c>
      <c r="N378" s="11" t="s">
        <v>19</v>
      </c>
    </row>
    <row r="379" spans="1:14">
      <c r="A379" s="6">
        <f t="shared" si="10"/>
        <v>372</v>
      </c>
      <c r="B379" s="6"/>
      <c r="C379" s="12" t="s">
        <v>664</v>
      </c>
      <c r="D379" s="7">
        <v>43669</v>
      </c>
      <c r="E379" s="9">
        <v>27549</v>
      </c>
      <c r="F379" s="9">
        <v>27549</v>
      </c>
      <c r="G379" s="11" t="s">
        <v>19</v>
      </c>
      <c r="H379" s="11" t="s">
        <v>19</v>
      </c>
      <c r="I379" s="54">
        <f>F379/[1]Sheet2!B$7*100</f>
        <v>1.1839088992690109E-4</v>
      </c>
      <c r="J379" s="11" t="s">
        <v>19</v>
      </c>
      <c r="K379" s="11" t="s">
        <v>19</v>
      </c>
      <c r="L379" s="10">
        <f t="shared" si="11"/>
        <v>0</v>
      </c>
      <c r="M379" s="11" t="s">
        <v>19</v>
      </c>
      <c r="N379" s="11" t="s">
        <v>19</v>
      </c>
    </row>
    <row r="380" spans="1:14">
      <c r="A380" s="6">
        <f t="shared" si="10"/>
        <v>373</v>
      </c>
      <c r="B380" s="6"/>
      <c r="C380" s="12" t="s">
        <v>665</v>
      </c>
      <c r="D380" s="7">
        <v>43669</v>
      </c>
      <c r="E380" s="9">
        <v>27736</v>
      </c>
      <c r="F380" s="9">
        <v>27736</v>
      </c>
      <c r="G380" s="11" t="s">
        <v>19</v>
      </c>
      <c r="H380" s="11" t="s">
        <v>19</v>
      </c>
      <c r="I380" s="54">
        <f>F380/[1]Sheet2!B$7*100</f>
        <v>1.1919451606274379E-4</v>
      </c>
      <c r="J380" s="11" t="s">
        <v>19</v>
      </c>
      <c r="K380" s="11" t="s">
        <v>19</v>
      </c>
      <c r="L380" s="10">
        <f t="shared" si="11"/>
        <v>0</v>
      </c>
      <c r="M380" s="11" t="s">
        <v>19</v>
      </c>
      <c r="N380" s="11" t="s">
        <v>19</v>
      </c>
    </row>
    <row r="381" spans="1:14">
      <c r="A381" s="6">
        <f t="shared" si="10"/>
        <v>374</v>
      </c>
      <c r="B381" s="6"/>
      <c r="C381" s="12" t="s">
        <v>666</v>
      </c>
      <c r="D381" s="7">
        <v>43669</v>
      </c>
      <c r="E381" s="9">
        <v>27763</v>
      </c>
      <c r="F381" s="9">
        <v>27763</v>
      </c>
      <c r="G381" s="11" t="s">
        <v>19</v>
      </c>
      <c r="H381" s="11" t="s">
        <v>19</v>
      </c>
      <c r="I381" s="54">
        <f>F381/[1]Sheet2!B$7*100</f>
        <v>1.1931054764385478E-4</v>
      </c>
      <c r="J381" s="11" t="s">
        <v>19</v>
      </c>
      <c r="K381" s="11" t="s">
        <v>19</v>
      </c>
      <c r="L381" s="10">
        <f t="shared" si="11"/>
        <v>0</v>
      </c>
      <c r="M381" s="11" t="s">
        <v>19</v>
      </c>
      <c r="N381" s="11" t="s">
        <v>19</v>
      </c>
    </row>
    <row r="382" spans="1:14">
      <c r="A382" s="6">
        <f t="shared" si="10"/>
        <v>375</v>
      </c>
      <c r="B382" s="6"/>
      <c r="C382" s="12" t="s">
        <v>667</v>
      </c>
      <c r="D382" s="7">
        <v>43669</v>
      </c>
      <c r="E382" s="9">
        <v>27992</v>
      </c>
      <c r="F382" s="9">
        <v>27992</v>
      </c>
      <c r="G382" s="11" t="s">
        <v>19</v>
      </c>
      <c r="H382" s="11" t="s">
        <v>19</v>
      </c>
      <c r="I382" s="54">
        <f>F382/[1]Sheet2!B$7*100</f>
        <v>1.2029466735031453E-4</v>
      </c>
      <c r="J382" s="11" t="s">
        <v>19</v>
      </c>
      <c r="K382" s="11" t="s">
        <v>19</v>
      </c>
      <c r="L382" s="10">
        <f t="shared" si="11"/>
        <v>0</v>
      </c>
      <c r="M382" s="11" t="s">
        <v>19</v>
      </c>
      <c r="N382" s="11" t="s">
        <v>19</v>
      </c>
    </row>
    <row r="383" spans="1:14">
      <c r="A383" s="6">
        <f t="shared" si="10"/>
        <v>376</v>
      </c>
      <c r="B383" s="6"/>
      <c r="C383" s="12" t="s">
        <v>668</v>
      </c>
      <c r="D383" s="7">
        <v>43669</v>
      </c>
      <c r="E383" s="9">
        <v>28114</v>
      </c>
      <c r="F383" s="9">
        <v>28114</v>
      </c>
      <c r="G383" s="11" t="s">
        <v>19</v>
      </c>
      <c r="H383" s="11" t="s">
        <v>19</v>
      </c>
      <c r="I383" s="54">
        <f>F383/[1]Sheet2!B$7*100</f>
        <v>1.2081895819829749E-4</v>
      </c>
      <c r="J383" s="11" t="s">
        <v>19</v>
      </c>
      <c r="K383" s="11" t="s">
        <v>19</v>
      </c>
      <c r="L383" s="10">
        <f t="shared" si="11"/>
        <v>0</v>
      </c>
      <c r="M383" s="11" t="s">
        <v>19</v>
      </c>
      <c r="N383" s="11" t="s">
        <v>19</v>
      </c>
    </row>
    <row r="384" spans="1:14">
      <c r="A384" s="6">
        <f t="shared" si="10"/>
        <v>377</v>
      </c>
      <c r="B384" s="6"/>
      <c r="C384" s="12" t="s">
        <v>669</v>
      </c>
      <c r="D384" s="7">
        <v>43669</v>
      </c>
      <c r="E384" s="9">
        <v>28276</v>
      </c>
      <c r="F384" s="9">
        <v>28276</v>
      </c>
      <c r="G384" s="11" t="s">
        <v>19</v>
      </c>
      <c r="H384" s="11" t="s">
        <v>19</v>
      </c>
      <c r="I384" s="54">
        <f>F384/[1]Sheet2!B$7*100</f>
        <v>1.2151514768496336E-4</v>
      </c>
      <c r="J384" s="11" t="s">
        <v>19</v>
      </c>
      <c r="K384" s="11" t="s">
        <v>19</v>
      </c>
      <c r="L384" s="10">
        <f t="shared" si="11"/>
        <v>0</v>
      </c>
      <c r="M384" s="11" t="s">
        <v>19</v>
      </c>
      <c r="N384" s="11" t="s">
        <v>19</v>
      </c>
    </row>
    <row r="385" spans="1:14">
      <c r="A385" s="6">
        <f t="shared" si="10"/>
        <v>378</v>
      </c>
      <c r="B385" s="6"/>
      <c r="C385" s="12" t="s">
        <v>670</v>
      </c>
      <c r="D385" s="7">
        <v>43669</v>
      </c>
      <c r="E385" s="9">
        <v>28680</v>
      </c>
      <c r="F385" s="9">
        <v>28680</v>
      </c>
      <c r="G385" s="11" t="s">
        <v>19</v>
      </c>
      <c r="H385" s="11" t="s">
        <v>19</v>
      </c>
      <c r="I385" s="54">
        <f>F385/[1]Sheet2!B$7*100</f>
        <v>1.2325132393566096E-4</v>
      </c>
      <c r="J385" s="11" t="s">
        <v>19</v>
      </c>
      <c r="K385" s="11" t="s">
        <v>19</v>
      </c>
      <c r="L385" s="10">
        <f t="shared" si="11"/>
        <v>0</v>
      </c>
      <c r="M385" s="11" t="s">
        <v>19</v>
      </c>
      <c r="N385" s="11" t="s">
        <v>19</v>
      </c>
    </row>
    <row r="386" spans="1:14">
      <c r="A386" s="6">
        <f t="shared" si="10"/>
        <v>379</v>
      </c>
      <c r="B386" s="6"/>
      <c r="C386" s="12" t="s">
        <v>671</v>
      </c>
      <c r="D386" s="7">
        <v>43669</v>
      </c>
      <c r="E386" s="9">
        <v>46900</v>
      </c>
      <c r="F386" s="9">
        <v>28772</v>
      </c>
      <c r="G386" s="11" t="s">
        <v>19</v>
      </c>
      <c r="H386" s="11" t="s">
        <v>19</v>
      </c>
      <c r="I386" s="54">
        <f>F386/[1]Sheet2!B$7*100</f>
        <v>1.2364669080463167E-4</v>
      </c>
      <c r="J386" s="11" t="s">
        <v>19</v>
      </c>
      <c r="K386" s="11" t="s">
        <v>19</v>
      </c>
      <c r="L386" s="10">
        <f t="shared" si="11"/>
        <v>18128</v>
      </c>
      <c r="M386" s="11" t="s">
        <v>19</v>
      </c>
      <c r="N386" s="11" t="s">
        <v>19</v>
      </c>
    </row>
    <row r="387" spans="1:14">
      <c r="A387" s="6">
        <f t="shared" si="10"/>
        <v>380</v>
      </c>
      <c r="B387" s="6"/>
      <c r="C387" s="12" t="s">
        <v>672</v>
      </c>
      <c r="D387" s="7">
        <v>43669</v>
      </c>
      <c r="E387" s="9">
        <v>44625</v>
      </c>
      <c r="F387" s="9">
        <v>28806</v>
      </c>
      <c r="G387" s="11" t="s">
        <v>19</v>
      </c>
      <c r="H387" s="11" t="s">
        <v>19</v>
      </c>
      <c r="I387" s="54">
        <f>F387/[1]Sheet2!B$7*100</f>
        <v>1.2379280464751218E-4</v>
      </c>
      <c r="J387" s="11" t="s">
        <v>19</v>
      </c>
      <c r="K387" s="11" t="s">
        <v>19</v>
      </c>
      <c r="L387" s="10">
        <f t="shared" si="11"/>
        <v>15819</v>
      </c>
      <c r="M387" s="11" t="s">
        <v>19</v>
      </c>
      <c r="N387" s="11" t="s">
        <v>19</v>
      </c>
    </row>
    <row r="388" spans="1:14">
      <c r="A388" s="6">
        <f t="shared" si="10"/>
        <v>381</v>
      </c>
      <c r="B388" s="6"/>
      <c r="C388" s="12" t="s">
        <v>673</v>
      </c>
      <c r="D388" s="7">
        <v>43669</v>
      </c>
      <c r="E388" s="9">
        <v>29214</v>
      </c>
      <c r="F388" s="9">
        <v>29214</v>
      </c>
      <c r="G388" s="11" t="s">
        <v>19</v>
      </c>
      <c r="H388" s="11" t="s">
        <v>19</v>
      </c>
      <c r="I388" s="54">
        <f>F388/[1]Sheet2!B$7*100</f>
        <v>1.2554617076207807E-4</v>
      </c>
      <c r="J388" s="11" t="s">
        <v>19</v>
      </c>
      <c r="K388" s="11" t="s">
        <v>19</v>
      </c>
      <c r="L388" s="10">
        <f t="shared" si="11"/>
        <v>0</v>
      </c>
      <c r="M388" s="11" t="s">
        <v>19</v>
      </c>
      <c r="N388" s="11" t="s">
        <v>19</v>
      </c>
    </row>
    <row r="389" spans="1:14">
      <c r="A389" s="6">
        <f t="shared" si="10"/>
        <v>382</v>
      </c>
      <c r="B389" s="6"/>
      <c r="C389" s="12" t="s">
        <v>674</v>
      </c>
      <c r="D389" s="7">
        <v>43669</v>
      </c>
      <c r="E389" s="9">
        <v>29380</v>
      </c>
      <c r="F389" s="9">
        <v>29380</v>
      </c>
      <c r="G389" s="11" t="s">
        <v>19</v>
      </c>
      <c r="H389" s="11" t="s">
        <v>19</v>
      </c>
      <c r="I389" s="54">
        <f>F389/[1]Sheet2!B$7*100</f>
        <v>1.2625955011261221E-4</v>
      </c>
      <c r="J389" s="11" t="s">
        <v>19</v>
      </c>
      <c r="K389" s="11" t="s">
        <v>19</v>
      </c>
      <c r="L389" s="10">
        <f t="shared" si="11"/>
        <v>0</v>
      </c>
      <c r="M389" s="11" t="s">
        <v>19</v>
      </c>
      <c r="N389" s="11" t="s">
        <v>19</v>
      </c>
    </row>
    <row r="390" spans="1:14">
      <c r="A390" s="6">
        <f t="shared" si="10"/>
        <v>383</v>
      </c>
      <c r="B390" s="6"/>
      <c r="C390" s="12" t="s">
        <v>286</v>
      </c>
      <c r="D390" s="7">
        <v>43669</v>
      </c>
      <c r="E390" s="9">
        <v>29388</v>
      </c>
      <c r="F390" s="9">
        <v>29388</v>
      </c>
      <c r="G390" s="11" t="s">
        <v>19</v>
      </c>
      <c r="H390" s="11" t="s">
        <v>19</v>
      </c>
      <c r="I390" s="54">
        <f>F390/[1]Sheet2!B$7*100</f>
        <v>1.2629392984034879E-4</v>
      </c>
      <c r="J390" s="11" t="s">
        <v>19</v>
      </c>
      <c r="K390" s="11" t="s">
        <v>19</v>
      </c>
      <c r="L390" s="10">
        <f t="shared" si="11"/>
        <v>0</v>
      </c>
      <c r="M390" s="11" t="s">
        <v>19</v>
      </c>
      <c r="N390" s="11" t="s">
        <v>19</v>
      </c>
    </row>
    <row r="391" spans="1:14">
      <c r="A391" s="6">
        <f t="shared" si="10"/>
        <v>384</v>
      </c>
      <c r="B391" s="6"/>
      <c r="C391" s="12" t="s">
        <v>675</v>
      </c>
      <c r="D391" s="7">
        <v>43669</v>
      </c>
      <c r="E391" s="9">
        <v>5349</v>
      </c>
      <c r="F391" s="9">
        <v>29962</v>
      </c>
      <c r="G391" s="11" t="s">
        <v>19</v>
      </c>
      <c r="H391" s="11" t="s">
        <v>19</v>
      </c>
      <c r="I391" s="54">
        <f>F391/[1]Sheet2!B$7*100</f>
        <v>1.2876067530544886E-4</v>
      </c>
      <c r="J391" s="11" t="s">
        <v>19</v>
      </c>
      <c r="K391" s="11" t="s">
        <v>19</v>
      </c>
      <c r="L391" s="10">
        <f t="shared" si="11"/>
        <v>-24613</v>
      </c>
      <c r="M391" s="11" t="s">
        <v>19</v>
      </c>
      <c r="N391" s="11" t="s">
        <v>19</v>
      </c>
    </row>
    <row r="392" spans="1:14">
      <c r="A392" s="6">
        <f t="shared" si="10"/>
        <v>385</v>
      </c>
      <c r="B392" s="6"/>
      <c r="C392" s="12" t="s">
        <v>676</v>
      </c>
      <c r="D392" s="7">
        <v>43669</v>
      </c>
      <c r="E392" s="9">
        <v>63372</v>
      </c>
      <c r="F392" s="9">
        <v>30014</v>
      </c>
      <c r="G392" s="11" t="s">
        <v>19</v>
      </c>
      <c r="H392" s="11" t="s">
        <v>19</v>
      </c>
      <c r="I392" s="54">
        <f>F392/[1]Sheet2!B$7*100</f>
        <v>1.2898414353573667E-4</v>
      </c>
      <c r="J392" s="11" t="s">
        <v>19</v>
      </c>
      <c r="K392" s="11" t="s">
        <v>19</v>
      </c>
      <c r="L392" s="10">
        <f t="shared" si="11"/>
        <v>33358</v>
      </c>
      <c r="M392" s="11" t="s">
        <v>19</v>
      </c>
      <c r="N392" s="11" t="s">
        <v>19</v>
      </c>
    </row>
    <row r="393" spans="1:14">
      <c r="A393" s="6">
        <f t="shared" ref="A393:A456" si="12">+A392+1</f>
        <v>386</v>
      </c>
      <c r="B393" s="6"/>
      <c r="C393" s="12" t="s">
        <v>677</v>
      </c>
      <c r="D393" s="7">
        <v>43669</v>
      </c>
      <c r="E393" s="9">
        <v>0</v>
      </c>
      <c r="F393" s="9">
        <v>30042</v>
      </c>
      <c r="G393" s="11" t="s">
        <v>19</v>
      </c>
      <c r="H393" s="11" t="s">
        <v>19</v>
      </c>
      <c r="I393" s="54">
        <f>F393/[1]Sheet2!B$7*100</f>
        <v>1.2910447258281473E-4</v>
      </c>
      <c r="J393" s="11" t="s">
        <v>19</v>
      </c>
      <c r="K393" s="11" t="s">
        <v>19</v>
      </c>
      <c r="L393" s="10">
        <f t="shared" ref="L393:L456" si="13">+E393-F393</f>
        <v>-30042</v>
      </c>
      <c r="M393" s="11" t="s">
        <v>19</v>
      </c>
      <c r="N393" s="11" t="s">
        <v>19</v>
      </c>
    </row>
    <row r="394" spans="1:14">
      <c r="A394" s="6">
        <f t="shared" si="12"/>
        <v>387</v>
      </c>
      <c r="B394" s="6"/>
      <c r="C394" s="12" t="s">
        <v>678</v>
      </c>
      <c r="D394" s="7">
        <v>43669</v>
      </c>
      <c r="E394" s="9">
        <v>98221</v>
      </c>
      <c r="F394" s="9">
        <v>30098</v>
      </c>
      <c r="G394" s="11" t="s">
        <v>19</v>
      </c>
      <c r="H394" s="11" t="s">
        <v>19</v>
      </c>
      <c r="I394" s="54">
        <f>F394/[1]Sheet2!B$7*100</f>
        <v>1.2934513067697082E-4</v>
      </c>
      <c r="J394" s="11" t="s">
        <v>19</v>
      </c>
      <c r="K394" s="11" t="s">
        <v>19</v>
      </c>
      <c r="L394" s="10">
        <f t="shared" si="13"/>
        <v>68123</v>
      </c>
      <c r="M394" s="11" t="s">
        <v>19</v>
      </c>
      <c r="N394" s="11" t="s">
        <v>19</v>
      </c>
    </row>
    <row r="395" spans="1:14">
      <c r="A395" s="6">
        <f t="shared" si="12"/>
        <v>388</v>
      </c>
      <c r="B395" s="6"/>
      <c r="C395" s="12" t="s">
        <v>679</v>
      </c>
      <c r="D395" s="7">
        <v>43669</v>
      </c>
      <c r="E395" s="9">
        <v>32077</v>
      </c>
      <c r="F395" s="9">
        <v>30408</v>
      </c>
      <c r="G395" s="11" t="s">
        <v>19</v>
      </c>
      <c r="H395" s="11" t="s">
        <v>19</v>
      </c>
      <c r="I395" s="54">
        <f>F395/[1]Sheet2!B$7*100</f>
        <v>1.3067734512676351E-4</v>
      </c>
      <c r="J395" s="11" t="s">
        <v>19</v>
      </c>
      <c r="K395" s="11" t="s">
        <v>19</v>
      </c>
      <c r="L395" s="10">
        <f t="shared" si="13"/>
        <v>1669</v>
      </c>
      <c r="M395" s="11" t="s">
        <v>19</v>
      </c>
      <c r="N395" s="11" t="s">
        <v>19</v>
      </c>
    </row>
    <row r="396" spans="1:14">
      <c r="A396" s="6">
        <f t="shared" si="12"/>
        <v>389</v>
      </c>
      <c r="B396" s="6"/>
      <c r="C396" s="12" t="s">
        <v>680</v>
      </c>
      <c r="D396" s="7">
        <v>43669</v>
      </c>
      <c r="E396" s="9">
        <v>50417</v>
      </c>
      <c r="F396" s="9">
        <v>30489</v>
      </c>
      <c r="G396" s="11" t="s">
        <v>19</v>
      </c>
      <c r="H396" s="11" t="s">
        <v>19</v>
      </c>
      <c r="I396" s="54">
        <f>F396/[1]Sheet2!B$7*100</f>
        <v>1.3102543987009646E-4</v>
      </c>
      <c r="J396" s="11" t="s">
        <v>19</v>
      </c>
      <c r="K396" s="11" t="s">
        <v>19</v>
      </c>
      <c r="L396" s="10">
        <f t="shared" si="13"/>
        <v>19928</v>
      </c>
      <c r="M396" s="11" t="s">
        <v>19</v>
      </c>
      <c r="N396" s="11" t="s">
        <v>19</v>
      </c>
    </row>
    <row r="397" spans="1:14">
      <c r="A397" s="6">
        <f t="shared" si="12"/>
        <v>390</v>
      </c>
      <c r="B397" s="6"/>
      <c r="C397" s="12" t="s">
        <v>681</v>
      </c>
      <c r="D397" s="7">
        <v>43669</v>
      </c>
      <c r="E397" s="9">
        <v>30536</v>
      </c>
      <c r="F397" s="9">
        <v>30536</v>
      </c>
      <c r="G397" s="11" t="s">
        <v>19</v>
      </c>
      <c r="H397" s="11" t="s">
        <v>19</v>
      </c>
      <c r="I397" s="54">
        <f>F397/[1]Sheet2!B$7*100</f>
        <v>1.3122742077054892E-4</v>
      </c>
      <c r="J397" s="11" t="s">
        <v>19</v>
      </c>
      <c r="K397" s="11" t="s">
        <v>19</v>
      </c>
      <c r="L397" s="10">
        <f t="shared" si="13"/>
        <v>0</v>
      </c>
      <c r="M397" s="11" t="s">
        <v>19</v>
      </c>
      <c r="N397" s="11" t="s">
        <v>19</v>
      </c>
    </row>
    <row r="398" spans="1:14">
      <c r="A398" s="6">
        <f t="shared" si="12"/>
        <v>391</v>
      </c>
      <c r="B398" s="6"/>
      <c r="C398" s="12" t="s">
        <v>682</v>
      </c>
      <c r="D398" s="7">
        <v>43669</v>
      </c>
      <c r="E398" s="9">
        <v>30586</v>
      </c>
      <c r="F398" s="9">
        <v>30586</v>
      </c>
      <c r="G398" s="11" t="s">
        <v>19</v>
      </c>
      <c r="H398" s="11" t="s">
        <v>19</v>
      </c>
      <c r="I398" s="54">
        <f>F398/[1]Sheet2!B$7*100</f>
        <v>1.3144229406890256E-4</v>
      </c>
      <c r="J398" s="11" t="s">
        <v>19</v>
      </c>
      <c r="K398" s="11" t="s">
        <v>19</v>
      </c>
      <c r="L398" s="10">
        <f t="shared" si="13"/>
        <v>0</v>
      </c>
      <c r="M398" s="11" t="s">
        <v>19</v>
      </c>
      <c r="N398" s="11" t="s">
        <v>19</v>
      </c>
    </row>
    <row r="399" spans="1:14">
      <c r="A399" s="6">
        <f t="shared" si="12"/>
        <v>392</v>
      </c>
      <c r="B399" s="6"/>
      <c r="C399" s="12" t="s">
        <v>683</v>
      </c>
      <c r="D399" s="7">
        <v>43669</v>
      </c>
      <c r="E399" s="9">
        <v>146522</v>
      </c>
      <c r="F399" s="9">
        <v>30614</v>
      </c>
      <c r="G399" s="11" t="s">
        <v>19</v>
      </c>
      <c r="H399" s="11" t="s">
        <v>19</v>
      </c>
      <c r="I399" s="54">
        <f>F399/[1]Sheet2!B$7*100</f>
        <v>1.3156262311598063E-4</v>
      </c>
      <c r="J399" s="11" t="s">
        <v>19</v>
      </c>
      <c r="K399" s="11" t="s">
        <v>19</v>
      </c>
      <c r="L399" s="10">
        <f t="shared" si="13"/>
        <v>115908</v>
      </c>
      <c r="M399" s="11" t="s">
        <v>19</v>
      </c>
      <c r="N399" s="11" t="s">
        <v>19</v>
      </c>
    </row>
    <row r="400" spans="1:14">
      <c r="A400" s="6">
        <f t="shared" si="12"/>
        <v>393</v>
      </c>
      <c r="B400" s="6"/>
      <c r="C400" s="12" t="s">
        <v>684</v>
      </c>
      <c r="D400" s="7">
        <v>43669</v>
      </c>
      <c r="E400" s="9">
        <v>30855</v>
      </c>
      <c r="F400" s="9">
        <v>30855</v>
      </c>
      <c r="G400" s="11" t="s">
        <v>19</v>
      </c>
      <c r="H400" s="11" t="s">
        <v>19</v>
      </c>
      <c r="I400" s="54">
        <f>F400/[1]Sheet2!B$7*100</f>
        <v>1.3259831241404528E-4</v>
      </c>
      <c r="J400" s="11" t="s">
        <v>19</v>
      </c>
      <c r="K400" s="11" t="s">
        <v>19</v>
      </c>
      <c r="L400" s="10">
        <f t="shared" si="13"/>
        <v>0</v>
      </c>
      <c r="M400" s="11" t="s">
        <v>19</v>
      </c>
      <c r="N400" s="11" t="s">
        <v>19</v>
      </c>
    </row>
    <row r="401" spans="1:14">
      <c r="A401" s="6">
        <f t="shared" si="12"/>
        <v>394</v>
      </c>
      <c r="B401" s="6"/>
      <c r="C401" s="12" t="s">
        <v>685</v>
      </c>
      <c r="D401" s="7">
        <v>43669</v>
      </c>
      <c r="E401" s="9">
        <v>30895</v>
      </c>
      <c r="F401" s="9">
        <v>30895</v>
      </c>
      <c r="G401" s="11" t="s">
        <v>19</v>
      </c>
      <c r="H401" s="11" t="s">
        <v>19</v>
      </c>
      <c r="I401" s="54">
        <f>F401/[1]Sheet2!B$7*100</f>
        <v>1.3277021105272821E-4</v>
      </c>
      <c r="J401" s="11" t="s">
        <v>19</v>
      </c>
      <c r="K401" s="11" t="s">
        <v>19</v>
      </c>
      <c r="L401" s="10">
        <f t="shared" si="13"/>
        <v>0</v>
      </c>
      <c r="M401" s="11" t="s">
        <v>19</v>
      </c>
      <c r="N401" s="11" t="s">
        <v>19</v>
      </c>
    </row>
    <row r="402" spans="1:14">
      <c r="A402" s="6">
        <f t="shared" si="12"/>
        <v>395</v>
      </c>
      <c r="B402" s="6"/>
      <c r="C402" s="12" t="s">
        <v>686</v>
      </c>
      <c r="D402" s="7">
        <v>43669</v>
      </c>
      <c r="E402" s="9">
        <v>31003</v>
      </c>
      <c r="F402" s="9">
        <v>31003</v>
      </c>
      <c r="G402" s="11" t="s">
        <v>19</v>
      </c>
      <c r="H402" s="11" t="s">
        <v>19</v>
      </c>
      <c r="I402" s="54">
        <f>F402/[1]Sheet2!B$7*100</f>
        <v>1.3323433737717213E-4</v>
      </c>
      <c r="J402" s="11" t="s">
        <v>19</v>
      </c>
      <c r="K402" s="11" t="s">
        <v>19</v>
      </c>
      <c r="L402" s="10">
        <f t="shared" si="13"/>
        <v>0</v>
      </c>
      <c r="M402" s="11" t="s">
        <v>19</v>
      </c>
      <c r="N402" s="11" t="s">
        <v>19</v>
      </c>
    </row>
    <row r="403" spans="1:14">
      <c r="A403" s="6">
        <f t="shared" si="12"/>
        <v>396</v>
      </c>
      <c r="B403" s="6"/>
      <c r="C403" s="12" t="s">
        <v>687</v>
      </c>
      <c r="D403" s="7">
        <v>43669</v>
      </c>
      <c r="E403" s="9">
        <v>58396</v>
      </c>
      <c r="F403" s="9">
        <v>31098</v>
      </c>
      <c r="G403" s="11" t="s">
        <v>19</v>
      </c>
      <c r="H403" s="11" t="s">
        <v>19</v>
      </c>
      <c r="I403" s="54">
        <f>F403/[1]Sheet2!B$7*100</f>
        <v>1.3364259664404407E-4</v>
      </c>
      <c r="J403" s="11" t="s">
        <v>19</v>
      </c>
      <c r="K403" s="11" t="s">
        <v>19</v>
      </c>
      <c r="L403" s="10">
        <f t="shared" si="13"/>
        <v>27298</v>
      </c>
      <c r="M403" s="11" t="s">
        <v>19</v>
      </c>
      <c r="N403" s="11" t="s">
        <v>19</v>
      </c>
    </row>
    <row r="404" spans="1:14">
      <c r="A404" s="6">
        <f t="shared" si="12"/>
        <v>397</v>
      </c>
      <c r="B404" s="6"/>
      <c r="C404" s="12" t="s">
        <v>688</v>
      </c>
      <c r="D404" s="7">
        <v>43669</v>
      </c>
      <c r="E404" s="9">
        <v>31186</v>
      </c>
      <c r="F404" s="9">
        <v>31186</v>
      </c>
      <c r="G404" s="11" t="s">
        <v>19</v>
      </c>
      <c r="H404" s="11" t="s">
        <v>19</v>
      </c>
      <c r="I404" s="54">
        <f>F404/[1]Sheet2!B$7*100</f>
        <v>1.3402077364914653E-4</v>
      </c>
      <c r="J404" s="11" t="s">
        <v>19</v>
      </c>
      <c r="K404" s="11" t="s">
        <v>19</v>
      </c>
      <c r="L404" s="10">
        <f t="shared" si="13"/>
        <v>0</v>
      </c>
      <c r="M404" s="11" t="s">
        <v>19</v>
      </c>
      <c r="N404" s="11" t="s">
        <v>19</v>
      </c>
    </row>
    <row r="405" spans="1:14">
      <c r="A405" s="6">
        <f t="shared" si="12"/>
        <v>398</v>
      </c>
      <c r="B405" s="6"/>
      <c r="C405" s="12" t="s">
        <v>689</v>
      </c>
      <c r="D405" s="7">
        <v>43669</v>
      </c>
      <c r="E405" s="9">
        <v>31424</v>
      </c>
      <c r="F405" s="9">
        <v>31424</v>
      </c>
      <c r="G405" s="11" t="s">
        <v>19</v>
      </c>
      <c r="H405" s="11" t="s">
        <v>19</v>
      </c>
      <c r="I405" s="54">
        <f>F405/[1]Sheet2!B$7*100</f>
        <v>1.3504357054930995E-4</v>
      </c>
      <c r="J405" s="11" t="s">
        <v>19</v>
      </c>
      <c r="K405" s="11" t="s">
        <v>19</v>
      </c>
      <c r="L405" s="10">
        <f t="shared" si="13"/>
        <v>0</v>
      </c>
      <c r="M405" s="11" t="s">
        <v>19</v>
      </c>
      <c r="N405" s="11" t="s">
        <v>19</v>
      </c>
    </row>
    <row r="406" spans="1:14">
      <c r="A406" s="6">
        <f t="shared" si="12"/>
        <v>399</v>
      </c>
      <c r="B406" s="6"/>
      <c r="C406" s="12" t="s">
        <v>690</v>
      </c>
      <c r="D406" s="7">
        <v>43669</v>
      </c>
      <c r="E406" s="9">
        <v>29962</v>
      </c>
      <c r="F406" s="9">
        <v>31555</v>
      </c>
      <c r="G406" s="11" t="s">
        <v>19</v>
      </c>
      <c r="H406" s="11" t="s">
        <v>19</v>
      </c>
      <c r="I406" s="54">
        <f>F406/[1]Sheet2!B$7*100</f>
        <v>1.3560653859099654E-4</v>
      </c>
      <c r="J406" s="11" t="s">
        <v>19</v>
      </c>
      <c r="K406" s="11" t="s">
        <v>19</v>
      </c>
      <c r="L406" s="10">
        <f t="shared" si="13"/>
        <v>-1593</v>
      </c>
      <c r="M406" s="11" t="s">
        <v>19</v>
      </c>
      <c r="N406" s="11" t="s">
        <v>19</v>
      </c>
    </row>
    <row r="407" spans="1:14">
      <c r="A407" s="6">
        <f t="shared" si="12"/>
        <v>400</v>
      </c>
      <c r="B407" s="6"/>
      <c r="C407" s="12" t="s">
        <v>287</v>
      </c>
      <c r="D407" s="7">
        <v>43669</v>
      </c>
      <c r="E407" s="9">
        <v>31822</v>
      </c>
      <c r="F407" s="9">
        <v>31822</v>
      </c>
      <c r="G407" s="11" t="s">
        <v>19</v>
      </c>
      <c r="H407" s="11" t="s">
        <v>19</v>
      </c>
      <c r="I407" s="54">
        <f>F407/[1]Sheet2!B$7*100</f>
        <v>1.3675396200420512E-4</v>
      </c>
      <c r="J407" s="11" t="s">
        <v>19</v>
      </c>
      <c r="K407" s="11" t="s">
        <v>19</v>
      </c>
      <c r="L407" s="10">
        <f t="shared" si="13"/>
        <v>0</v>
      </c>
      <c r="M407" s="11" t="s">
        <v>19</v>
      </c>
      <c r="N407" s="11" t="s">
        <v>19</v>
      </c>
    </row>
    <row r="408" spans="1:14">
      <c r="A408" s="6">
        <f t="shared" si="12"/>
        <v>401</v>
      </c>
      <c r="B408" s="6"/>
      <c r="C408" s="12" t="s">
        <v>288</v>
      </c>
      <c r="D408" s="7">
        <v>43669</v>
      </c>
      <c r="E408" s="9">
        <v>9690</v>
      </c>
      <c r="F408" s="9">
        <v>32000</v>
      </c>
      <c r="G408" s="11" t="s">
        <v>19</v>
      </c>
      <c r="H408" s="11" t="s">
        <v>19</v>
      </c>
      <c r="I408" s="54">
        <f>F408/[1]Sheet2!B$7*100</f>
        <v>1.3751891094634415E-4</v>
      </c>
      <c r="J408" s="11" t="s">
        <v>19</v>
      </c>
      <c r="K408" s="11" t="s">
        <v>19</v>
      </c>
      <c r="L408" s="10">
        <f t="shared" si="13"/>
        <v>-22310</v>
      </c>
      <c r="M408" s="11" t="s">
        <v>19</v>
      </c>
      <c r="N408" s="11" t="s">
        <v>19</v>
      </c>
    </row>
    <row r="409" spans="1:14">
      <c r="A409" s="6">
        <f t="shared" si="12"/>
        <v>402</v>
      </c>
      <c r="B409" s="6"/>
      <c r="C409" s="12" t="s">
        <v>691</v>
      </c>
      <c r="D409" s="7">
        <v>43669</v>
      </c>
      <c r="E409" s="9">
        <v>45036</v>
      </c>
      <c r="F409" s="9">
        <v>32173</v>
      </c>
      <c r="G409" s="11" t="s">
        <v>19</v>
      </c>
      <c r="H409" s="11" t="s">
        <v>19</v>
      </c>
      <c r="I409" s="54">
        <f>F409/[1]Sheet2!B$7*100</f>
        <v>1.3826237255864783E-4</v>
      </c>
      <c r="J409" s="11" t="s">
        <v>19</v>
      </c>
      <c r="K409" s="11" t="s">
        <v>19</v>
      </c>
      <c r="L409" s="10">
        <f t="shared" si="13"/>
        <v>12863</v>
      </c>
      <c r="M409" s="11" t="s">
        <v>19</v>
      </c>
      <c r="N409" s="11" t="s">
        <v>19</v>
      </c>
    </row>
    <row r="410" spans="1:14">
      <c r="A410" s="6">
        <f t="shared" si="12"/>
        <v>403</v>
      </c>
      <c r="B410" s="6"/>
      <c r="C410" s="12" t="s">
        <v>692</v>
      </c>
      <c r="D410" s="7">
        <v>43669</v>
      </c>
      <c r="E410" s="9">
        <v>60329</v>
      </c>
      <c r="F410" s="9">
        <v>32342</v>
      </c>
      <c r="G410" s="11" t="s">
        <v>19</v>
      </c>
      <c r="H410" s="11" t="s">
        <v>19</v>
      </c>
      <c r="I410" s="54">
        <f>F410/[1]Sheet2!B$7*100</f>
        <v>1.3898864430708318E-4</v>
      </c>
      <c r="J410" s="11" t="s">
        <v>19</v>
      </c>
      <c r="K410" s="11" t="s">
        <v>19</v>
      </c>
      <c r="L410" s="10">
        <f t="shared" si="13"/>
        <v>27987</v>
      </c>
      <c r="M410" s="11" t="s">
        <v>19</v>
      </c>
      <c r="N410" s="11" t="s">
        <v>19</v>
      </c>
    </row>
    <row r="411" spans="1:14">
      <c r="A411" s="6">
        <f t="shared" si="12"/>
        <v>404</v>
      </c>
      <c r="B411" s="6"/>
      <c r="C411" s="12" t="s">
        <v>693</v>
      </c>
      <c r="D411" s="7">
        <v>43669</v>
      </c>
      <c r="E411" s="9">
        <v>32419</v>
      </c>
      <c r="F411" s="9">
        <v>32419</v>
      </c>
      <c r="G411" s="11" t="s">
        <v>19</v>
      </c>
      <c r="H411" s="11" t="s">
        <v>19</v>
      </c>
      <c r="I411" s="54">
        <f>F411/[1]Sheet2!B$7*100</f>
        <v>1.3931954918654785E-4</v>
      </c>
      <c r="J411" s="11" t="s">
        <v>19</v>
      </c>
      <c r="K411" s="11" t="s">
        <v>19</v>
      </c>
      <c r="L411" s="10">
        <f t="shared" si="13"/>
        <v>0</v>
      </c>
      <c r="M411" s="11" t="s">
        <v>19</v>
      </c>
      <c r="N411" s="11" t="s">
        <v>19</v>
      </c>
    </row>
    <row r="412" spans="1:14">
      <c r="A412" s="6">
        <f t="shared" si="12"/>
        <v>405</v>
      </c>
      <c r="B412" s="6"/>
      <c r="C412" s="12" t="s">
        <v>289</v>
      </c>
      <c r="D412" s="7">
        <v>43669</v>
      </c>
      <c r="E412" s="9">
        <v>32449</v>
      </c>
      <c r="F412" s="9">
        <v>32449</v>
      </c>
      <c r="G412" s="11" t="s">
        <v>19</v>
      </c>
      <c r="H412" s="11" t="s">
        <v>19</v>
      </c>
      <c r="I412" s="54">
        <f>F412/[1]Sheet2!B$7*100</f>
        <v>1.3944847316556003E-4</v>
      </c>
      <c r="J412" s="11" t="s">
        <v>19</v>
      </c>
      <c r="K412" s="11" t="s">
        <v>19</v>
      </c>
      <c r="L412" s="10">
        <f t="shared" si="13"/>
        <v>0</v>
      </c>
      <c r="M412" s="11" t="s">
        <v>19</v>
      </c>
      <c r="N412" s="11" t="s">
        <v>19</v>
      </c>
    </row>
    <row r="413" spans="1:14">
      <c r="A413" s="6">
        <f t="shared" si="12"/>
        <v>406</v>
      </c>
      <c r="B413" s="6"/>
      <c r="C413" s="12" t="s">
        <v>290</v>
      </c>
      <c r="D413" s="7">
        <v>43669</v>
      </c>
      <c r="E413" s="9">
        <v>32565</v>
      </c>
      <c r="F413" s="9">
        <v>32565</v>
      </c>
      <c r="G413" s="11" t="s">
        <v>19</v>
      </c>
      <c r="H413" s="11" t="s">
        <v>19</v>
      </c>
      <c r="I413" s="54">
        <f>F413/[1]Sheet2!B$7*100</f>
        <v>1.3994697921774054E-4</v>
      </c>
      <c r="J413" s="11" t="s">
        <v>19</v>
      </c>
      <c r="K413" s="11" t="s">
        <v>19</v>
      </c>
      <c r="L413" s="10">
        <f t="shared" si="13"/>
        <v>0</v>
      </c>
      <c r="M413" s="11" t="s">
        <v>19</v>
      </c>
      <c r="N413" s="11" t="s">
        <v>19</v>
      </c>
    </row>
    <row r="414" spans="1:14">
      <c r="A414" s="6">
        <f t="shared" si="12"/>
        <v>407</v>
      </c>
      <c r="B414" s="6"/>
      <c r="C414" s="12" t="s">
        <v>694</v>
      </c>
      <c r="D414" s="7">
        <v>43669</v>
      </c>
      <c r="E414" s="9">
        <v>32687</v>
      </c>
      <c r="F414" s="9">
        <v>32687</v>
      </c>
      <c r="G414" s="11" t="s">
        <v>19</v>
      </c>
      <c r="H414" s="11" t="s">
        <v>19</v>
      </c>
      <c r="I414" s="54">
        <f>F414/[1]Sheet2!B$7*100</f>
        <v>1.4047127006572348E-4</v>
      </c>
      <c r="J414" s="11" t="s">
        <v>19</v>
      </c>
      <c r="K414" s="11" t="s">
        <v>19</v>
      </c>
      <c r="L414" s="10">
        <f t="shared" si="13"/>
        <v>0</v>
      </c>
      <c r="M414" s="11" t="s">
        <v>19</v>
      </c>
      <c r="N414" s="11" t="s">
        <v>19</v>
      </c>
    </row>
    <row r="415" spans="1:14">
      <c r="A415" s="6">
        <f t="shared" si="12"/>
        <v>408</v>
      </c>
      <c r="B415" s="6"/>
      <c r="C415" s="12" t="s">
        <v>695</v>
      </c>
      <c r="D415" s="7">
        <v>43669</v>
      </c>
      <c r="E415" s="9">
        <v>32694</v>
      </c>
      <c r="F415" s="9">
        <v>32694</v>
      </c>
      <c r="G415" s="11" t="s">
        <v>19</v>
      </c>
      <c r="H415" s="11" t="s">
        <v>19</v>
      </c>
      <c r="I415" s="54">
        <f>F415/[1]Sheet2!B$7*100</f>
        <v>1.4050135232749299E-4</v>
      </c>
      <c r="J415" s="11" t="s">
        <v>19</v>
      </c>
      <c r="K415" s="11" t="s">
        <v>19</v>
      </c>
      <c r="L415" s="10">
        <f t="shared" si="13"/>
        <v>0</v>
      </c>
      <c r="M415" s="11" t="s">
        <v>19</v>
      </c>
      <c r="N415" s="11" t="s">
        <v>19</v>
      </c>
    </row>
    <row r="416" spans="1:14">
      <c r="A416" s="6">
        <f t="shared" si="12"/>
        <v>409</v>
      </c>
      <c r="B416" s="6"/>
      <c r="C416" s="12" t="s">
        <v>696</v>
      </c>
      <c r="D416" s="7">
        <v>43669</v>
      </c>
      <c r="E416" s="9">
        <v>51063</v>
      </c>
      <c r="F416" s="9">
        <v>32734</v>
      </c>
      <c r="G416" s="11" t="s">
        <v>19</v>
      </c>
      <c r="H416" s="11" t="s">
        <v>19</v>
      </c>
      <c r="I416" s="54">
        <f>F416/[1]Sheet2!B$7*100</f>
        <v>1.4067325096617591E-4</v>
      </c>
      <c r="J416" s="11" t="s">
        <v>19</v>
      </c>
      <c r="K416" s="11" t="s">
        <v>19</v>
      </c>
      <c r="L416" s="10">
        <f t="shared" si="13"/>
        <v>18329</v>
      </c>
      <c r="M416" s="11" t="s">
        <v>19</v>
      </c>
      <c r="N416" s="11" t="s">
        <v>19</v>
      </c>
    </row>
    <row r="417" spans="1:14">
      <c r="A417" s="6">
        <f t="shared" si="12"/>
        <v>410</v>
      </c>
      <c r="B417" s="6"/>
      <c r="C417" s="12" t="s">
        <v>697</v>
      </c>
      <c r="D417" s="7">
        <v>43669</v>
      </c>
      <c r="E417" s="9">
        <v>32900</v>
      </c>
      <c r="F417" s="9">
        <v>32900</v>
      </c>
      <c r="G417" s="11" t="s">
        <v>19</v>
      </c>
      <c r="H417" s="11" t="s">
        <v>19</v>
      </c>
      <c r="I417" s="54">
        <f>F417/[1]Sheet2!B$7*100</f>
        <v>1.4138663031671009E-4</v>
      </c>
      <c r="J417" s="11" t="s">
        <v>19</v>
      </c>
      <c r="K417" s="11" t="s">
        <v>19</v>
      </c>
      <c r="L417" s="10">
        <f t="shared" si="13"/>
        <v>0</v>
      </c>
      <c r="M417" s="11" t="s">
        <v>19</v>
      </c>
      <c r="N417" s="11" t="s">
        <v>19</v>
      </c>
    </row>
    <row r="418" spans="1:14">
      <c r="A418" s="6">
        <f t="shared" si="12"/>
        <v>411</v>
      </c>
      <c r="B418" s="6"/>
      <c r="C418" s="12" t="s">
        <v>698</v>
      </c>
      <c r="D418" s="7">
        <v>43669</v>
      </c>
      <c r="E418" s="9">
        <v>32911</v>
      </c>
      <c r="F418" s="9">
        <v>32911</v>
      </c>
      <c r="G418" s="11" t="s">
        <v>19</v>
      </c>
      <c r="H418" s="11" t="s">
        <v>19</v>
      </c>
      <c r="I418" s="54">
        <f>F418/[1]Sheet2!B$7*100</f>
        <v>1.4143390244234787E-4</v>
      </c>
      <c r="J418" s="11" t="s">
        <v>19</v>
      </c>
      <c r="K418" s="11" t="s">
        <v>19</v>
      </c>
      <c r="L418" s="10">
        <f t="shared" si="13"/>
        <v>0</v>
      </c>
      <c r="M418" s="11" t="s">
        <v>19</v>
      </c>
      <c r="N418" s="11" t="s">
        <v>19</v>
      </c>
    </row>
    <row r="419" spans="1:14">
      <c r="A419" s="6">
        <f t="shared" si="12"/>
        <v>412</v>
      </c>
      <c r="B419" s="6"/>
      <c r="C419" s="12" t="s">
        <v>699</v>
      </c>
      <c r="D419" s="7">
        <v>43669</v>
      </c>
      <c r="E419" s="9">
        <v>32938</v>
      </c>
      <c r="F419" s="9">
        <v>32938</v>
      </c>
      <c r="G419" s="11" t="s">
        <v>19</v>
      </c>
      <c r="H419" s="11" t="s">
        <v>19</v>
      </c>
      <c r="I419" s="54">
        <f>F419/[1]Sheet2!B$7*100</f>
        <v>1.4154993402345885E-4</v>
      </c>
      <c r="J419" s="11" t="s">
        <v>19</v>
      </c>
      <c r="K419" s="11" t="s">
        <v>19</v>
      </c>
      <c r="L419" s="10">
        <f t="shared" si="13"/>
        <v>0</v>
      </c>
      <c r="M419" s="11" t="s">
        <v>19</v>
      </c>
      <c r="N419" s="11" t="s">
        <v>19</v>
      </c>
    </row>
    <row r="420" spans="1:14">
      <c r="A420" s="6">
        <f t="shared" si="12"/>
        <v>413</v>
      </c>
      <c r="B420" s="6"/>
      <c r="C420" s="12" t="s">
        <v>700</v>
      </c>
      <c r="D420" s="7">
        <v>43669</v>
      </c>
      <c r="E420" s="9">
        <v>33073</v>
      </c>
      <c r="F420" s="9">
        <v>33073</v>
      </c>
      <c r="G420" s="11" t="s">
        <v>19</v>
      </c>
      <c r="H420" s="11" t="s">
        <v>19</v>
      </c>
      <c r="I420" s="54">
        <f>F420/[1]Sheet2!B$7*100</f>
        <v>1.4213009192901374E-4</v>
      </c>
      <c r="J420" s="11" t="s">
        <v>19</v>
      </c>
      <c r="K420" s="11" t="s">
        <v>19</v>
      </c>
      <c r="L420" s="10">
        <f t="shared" si="13"/>
        <v>0</v>
      </c>
      <c r="M420" s="11" t="s">
        <v>19</v>
      </c>
      <c r="N420" s="11" t="s">
        <v>19</v>
      </c>
    </row>
    <row r="421" spans="1:14">
      <c r="A421" s="6">
        <f t="shared" si="12"/>
        <v>414</v>
      </c>
      <c r="B421" s="6"/>
      <c r="C421" s="12" t="s">
        <v>701</v>
      </c>
      <c r="D421" s="7">
        <v>43669</v>
      </c>
      <c r="E421" s="9">
        <v>33356</v>
      </c>
      <c r="F421" s="9">
        <v>33356</v>
      </c>
      <c r="G421" s="11" t="s">
        <v>19</v>
      </c>
      <c r="H421" s="11" t="s">
        <v>19</v>
      </c>
      <c r="I421" s="54">
        <f>F421/[1]Sheet2!B$7*100</f>
        <v>1.4334627479769548E-4</v>
      </c>
      <c r="J421" s="11" t="s">
        <v>19</v>
      </c>
      <c r="K421" s="11" t="s">
        <v>19</v>
      </c>
      <c r="L421" s="10">
        <f t="shared" si="13"/>
        <v>0</v>
      </c>
      <c r="M421" s="11" t="s">
        <v>19</v>
      </c>
      <c r="N421" s="11" t="s">
        <v>19</v>
      </c>
    </row>
    <row r="422" spans="1:14">
      <c r="A422" s="6">
        <f t="shared" si="12"/>
        <v>415</v>
      </c>
      <c r="B422" s="6"/>
      <c r="C422" s="12" t="s">
        <v>702</v>
      </c>
      <c r="D422" s="7">
        <v>43669</v>
      </c>
      <c r="E422" s="9">
        <v>33380</v>
      </c>
      <c r="F422" s="9">
        <v>33380</v>
      </c>
      <c r="G422" s="11" t="s">
        <v>19</v>
      </c>
      <c r="H422" s="11" t="s">
        <v>19</v>
      </c>
      <c r="I422" s="54">
        <f>F422/[1]Sheet2!B$7*100</f>
        <v>1.4344941398090525E-4</v>
      </c>
      <c r="J422" s="11" t="s">
        <v>19</v>
      </c>
      <c r="K422" s="11" t="s">
        <v>19</v>
      </c>
      <c r="L422" s="10">
        <f t="shared" si="13"/>
        <v>0</v>
      </c>
      <c r="M422" s="11" t="s">
        <v>19</v>
      </c>
      <c r="N422" s="11" t="s">
        <v>19</v>
      </c>
    </row>
    <row r="423" spans="1:14">
      <c r="A423" s="6">
        <f t="shared" si="12"/>
        <v>416</v>
      </c>
      <c r="B423" s="6"/>
      <c r="C423" s="12" t="s">
        <v>703</v>
      </c>
      <c r="D423" s="7">
        <v>43669</v>
      </c>
      <c r="E423" s="9">
        <v>33663</v>
      </c>
      <c r="F423" s="9">
        <v>33663</v>
      </c>
      <c r="G423" s="11" t="s">
        <v>19</v>
      </c>
      <c r="H423" s="11" t="s">
        <v>19</v>
      </c>
      <c r="I423" s="54">
        <f>F423/[1]Sheet2!B$7*100</f>
        <v>1.4466559684958696E-4</v>
      </c>
      <c r="J423" s="11" t="s">
        <v>19</v>
      </c>
      <c r="K423" s="11" t="s">
        <v>19</v>
      </c>
      <c r="L423" s="10">
        <f t="shared" si="13"/>
        <v>0</v>
      </c>
      <c r="M423" s="11" t="s">
        <v>19</v>
      </c>
      <c r="N423" s="11" t="s">
        <v>19</v>
      </c>
    </row>
    <row r="424" spans="1:14">
      <c r="A424" s="6">
        <f t="shared" si="12"/>
        <v>417</v>
      </c>
      <c r="B424" s="6"/>
      <c r="C424" s="12" t="s">
        <v>704</v>
      </c>
      <c r="D424" s="7">
        <v>43669</v>
      </c>
      <c r="E424" s="9">
        <v>33843</v>
      </c>
      <c r="F424" s="9">
        <v>33843</v>
      </c>
      <c r="G424" s="11" t="s">
        <v>19</v>
      </c>
      <c r="H424" s="11" t="s">
        <v>19</v>
      </c>
      <c r="I424" s="54">
        <f>F424/[1]Sheet2!B$7*100</f>
        <v>1.4543914072366016E-4</v>
      </c>
      <c r="J424" s="11" t="s">
        <v>19</v>
      </c>
      <c r="K424" s="11" t="s">
        <v>19</v>
      </c>
      <c r="L424" s="10">
        <f t="shared" si="13"/>
        <v>0</v>
      </c>
      <c r="M424" s="11" t="s">
        <v>19</v>
      </c>
      <c r="N424" s="11" t="s">
        <v>19</v>
      </c>
    </row>
    <row r="425" spans="1:14">
      <c r="A425" s="6">
        <f t="shared" si="12"/>
        <v>418</v>
      </c>
      <c r="B425" s="6"/>
      <c r="C425" s="12" t="s">
        <v>705</v>
      </c>
      <c r="D425" s="7">
        <v>43669</v>
      </c>
      <c r="E425" s="9">
        <v>58361</v>
      </c>
      <c r="F425" s="9">
        <v>34153</v>
      </c>
      <c r="G425" s="11" t="s">
        <v>19</v>
      </c>
      <c r="H425" s="11" t="s">
        <v>19</v>
      </c>
      <c r="I425" s="54">
        <f>F425/[1]Sheet2!B$7*100</f>
        <v>1.4677135517345287E-4</v>
      </c>
      <c r="J425" s="11" t="s">
        <v>19</v>
      </c>
      <c r="K425" s="11" t="s">
        <v>19</v>
      </c>
      <c r="L425" s="10">
        <f t="shared" si="13"/>
        <v>24208</v>
      </c>
      <c r="M425" s="11" t="s">
        <v>19</v>
      </c>
      <c r="N425" s="11" t="s">
        <v>19</v>
      </c>
    </row>
    <row r="426" spans="1:14">
      <c r="A426" s="6">
        <f t="shared" si="12"/>
        <v>419</v>
      </c>
      <c r="B426" s="6"/>
      <c r="C426" s="12" t="s">
        <v>706</v>
      </c>
      <c r="D426" s="7">
        <v>43669</v>
      </c>
      <c r="E426" s="9">
        <v>34457</v>
      </c>
      <c r="F426" s="9">
        <v>34457</v>
      </c>
      <c r="G426" s="11" t="s">
        <v>19</v>
      </c>
      <c r="H426" s="11" t="s">
        <v>19</v>
      </c>
      <c r="I426" s="54">
        <f>F426/[1]Sheet2!B$7*100</f>
        <v>1.4807778482744312E-4</v>
      </c>
      <c r="J426" s="11" t="s">
        <v>19</v>
      </c>
      <c r="K426" s="11" t="s">
        <v>19</v>
      </c>
      <c r="L426" s="10">
        <f t="shared" si="13"/>
        <v>0</v>
      </c>
      <c r="M426" s="11" t="s">
        <v>19</v>
      </c>
      <c r="N426" s="11" t="s">
        <v>19</v>
      </c>
    </row>
    <row r="427" spans="1:14">
      <c r="A427" s="6">
        <f t="shared" si="12"/>
        <v>420</v>
      </c>
      <c r="B427" s="6"/>
      <c r="C427" s="12" t="s">
        <v>707</v>
      </c>
      <c r="D427" s="7">
        <v>43669</v>
      </c>
      <c r="E427" s="9">
        <v>34727</v>
      </c>
      <c r="F427" s="9">
        <v>34727</v>
      </c>
      <c r="G427" s="11" t="s">
        <v>19</v>
      </c>
      <c r="H427" s="11" t="s">
        <v>19</v>
      </c>
      <c r="I427" s="54">
        <f>F427/[1]Sheet2!B$7*100</f>
        <v>1.4923810063855291E-4</v>
      </c>
      <c r="J427" s="11" t="s">
        <v>19</v>
      </c>
      <c r="K427" s="11" t="s">
        <v>19</v>
      </c>
      <c r="L427" s="10">
        <f t="shared" si="13"/>
        <v>0</v>
      </c>
      <c r="M427" s="11" t="s">
        <v>19</v>
      </c>
      <c r="N427" s="11" t="s">
        <v>19</v>
      </c>
    </row>
    <row r="428" spans="1:14">
      <c r="A428" s="6">
        <f t="shared" si="12"/>
        <v>421</v>
      </c>
      <c r="B428" s="6"/>
      <c r="C428" s="12" t="s">
        <v>708</v>
      </c>
      <c r="D428" s="7">
        <v>43669</v>
      </c>
      <c r="E428" s="9">
        <v>55872</v>
      </c>
      <c r="F428" s="9">
        <v>34762</v>
      </c>
      <c r="G428" s="11" t="s">
        <v>19</v>
      </c>
      <c r="H428" s="11" t="s">
        <v>19</v>
      </c>
      <c r="I428" s="54">
        <f>F428/[1]Sheet2!B$7*100</f>
        <v>1.4938851194740049E-4</v>
      </c>
      <c r="J428" s="11" t="s">
        <v>19</v>
      </c>
      <c r="K428" s="11" t="s">
        <v>19</v>
      </c>
      <c r="L428" s="10">
        <f t="shared" si="13"/>
        <v>21110</v>
      </c>
      <c r="M428" s="11" t="s">
        <v>19</v>
      </c>
      <c r="N428" s="11" t="s">
        <v>19</v>
      </c>
    </row>
    <row r="429" spans="1:14">
      <c r="A429" s="6">
        <f t="shared" si="12"/>
        <v>422</v>
      </c>
      <c r="B429" s="6"/>
      <c r="C429" s="12" t="s">
        <v>709</v>
      </c>
      <c r="D429" s="7">
        <v>43669</v>
      </c>
      <c r="E429" s="9">
        <v>34820</v>
      </c>
      <c r="F429" s="9">
        <v>34820</v>
      </c>
      <c r="G429" s="11" t="s">
        <v>19</v>
      </c>
      <c r="H429" s="11" t="s">
        <v>19</v>
      </c>
      <c r="I429" s="54">
        <f>F429/[1]Sheet2!B$7*100</f>
        <v>1.4963776497349074E-4</v>
      </c>
      <c r="J429" s="11" t="s">
        <v>19</v>
      </c>
      <c r="K429" s="11" t="s">
        <v>19</v>
      </c>
      <c r="L429" s="10">
        <f t="shared" si="13"/>
        <v>0</v>
      </c>
      <c r="M429" s="11" t="s">
        <v>19</v>
      </c>
      <c r="N429" s="11" t="s">
        <v>19</v>
      </c>
    </row>
    <row r="430" spans="1:14">
      <c r="A430" s="6">
        <f t="shared" si="12"/>
        <v>423</v>
      </c>
      <c r="B430" s="6"/>
      <c r="C430" s="12" t="s">
        <v>710</v>
      </c>
      <c r="D430" s="7">
        <v>43669</v>
      </c>
      <c r="E430" s="9">
        <v>69241</v>
      </c>
      <c r="F430" s="9">
        <v>35270</v>
      </c>
      <c r="G430" s="11" t="s">
        <v>19</v>
      </c>
      <c r="H430" s="11" t="s">
        <v>19</v>
      </c>
      <c r="I430" s="54">
        <f>F430/[1]Sheet2!B$7*100</f>
        <v>1.5157162465867369E-4</v>
      </c>
      <c r="J430" s="11" t="s">
        <v>19</v>
      </c>
      <c r="K430" s="11" t="s">
        <v>19</v>
      </c>
      <c r="L430" s="10">
        <f t="shared" si="13"/>
        <v>33971</v>
      </c>
      <c r="M430" s="11" t="s">
        <v>19</v>
      </c>
      <c r="N430" s="11" t="s">
        <v>19</v>
      </c>
    </row>
    <row r="431" spans="1:14">
      <c r="A431" s="6">
        <f t="shared" si="12"/>
        <v>424</v>
      </c>
      <c r="B431" s="6"/>
      <c r="C431" s="12" t="s">
        <v>711</v>
      </c>
      <c r="D431" s="7">
        <v>43669</v>
      </c>
      <c r="E431" s="9">
        <v>35354</v>
      </c>
      <c r="F431" s="9">
        <v>35354</v>
      </c>
      <c r="G431" s="11" t="s">
        <v>19</v>
      </c>
      <c r="H431" s="11" t="s">
        <v>19</v>
      </c>
      <c r="I431" s="54">
        <f>F431/[1]Sheet2!B$7*100</f>
        <v>1.5193261179990785E-4</v>
      </c>
      <c r="J431" s="11" t="s">
        <v>19</v>
      </c>
      <c r="K431" s="11" t="s">
        <v>19</v>
      </c>
      <c r="L431" s="10">
        <f t="shared" si="13"/>
        <v>0</v>
      </c>
      <c r="M431" s="11" t="s">
        <v>19</v>
      </c>
      <c r="N431" s="11" t="s">
        <v>19</v>
      </c>
    </row>
    <row r="432" spans="1:14">
      <c r="A432" s="6">
        <f t="shared" si="12"/>
        <v>425</v>
      </c>
      <c r="B432" s="6"/>
      <c r="C432" s="12" t="s">
        <v>712</v>
      </c>
      <c r="D432" s="7">
        <v>43669</v>
      </c>
      <c r="E432" s="9">
        <v>35448</v>
      </c>
      <c r="F432" s="9">
        <v>35448</v>
      </c>
      <c r="G432" s="11" t="s">
        <v>19</v>
      </c>
      <c r="H432" s="11" t="s">
        <v>19</v>
      </c>
      <c r="I432" s="54">
        <f>F432/[1]Sheet2!B$7*100</f>
        <v>1.5233657360081275E-4</v>
      </c>
      <c r="J432" s="11" t="s">
        <v>19</v>
      </c>
      <c r="K432" s="11" t="s">
        <v>19</v>
      </c>
      <c r="L432" s="10">
        <f t="shared" si="13"/>
        <v>0</v>
      </c>
      <c r="M432" s="11" t="s">
        <v>19</v>
      </c>
      <c r="N432" s="11" t="s">
        <v>19</v>
      </c>
    </row>
    <row r="433" spans="1:14">
      <c r="A433" s="6">
        <f t="shared" si="12"/>
        <v>426</v>
      </c>
      <c r="B433" s="6"/>
      <c r="C433" s="12" t="s">
        <v>713</v>
      </c>
      <c r="D433" s="7">
        <v>43669</v>
      </c>
      <c r="E433" s="9">
        <v>50687</v>
      </c>
      <c r="F433" s="9">
        <v>35554</v>
      </c>
      <c r="G433" s="11" t="s">
        <v>19</v>
      </c>
      <c r="H433" s="11" t="s">
        <v>19</v>
      </c>
      <c r="I433" s="54">
        <f>F433/[1]Sheet2!B$7*100</f>
        <v>1.527921049933225E-4</v>
      </c>
      <c r="J433" s="11" t="s">
        <v>19</v>
      </c>
      <c r="K433" s="11" t="s">
        <v>19</v>
      </c>
      <c r="L433" s="10">
        <f t="shared" si="13"/>
        <v>15133</v>
      </c>
      <c r="M433" s="11" t="s">
        <v>19</v>
      </c>
      <c r="N433" s="11" t="s">
        <v>19</v>
      </c>
    </row>
    <row r="434" spans="1:14">
      <c r="A434" s="6">
        <f t="shared" si="12"/>
        <v>427</v>
      </c>
      <c r="B434" s="6"/>
      <c r="C434" s="12" t="s">
        <v>714</v>
      </c>
      <c r="D434" s="7">
        <v>43669</v>
      </c>
      <c r="E434" s="9">
        <v>35690</v>
      </c>
      <c r="F434" s="9">
        <v>35690</v>
      </c>
      <c r="G434" s="11" t="s">
        <v>19</v>
      </c>
      <c r="H434" s="11" t="s">
        <v>19</v>
      </c>
      <c r="I434" s="54">
        <f>F434/[1]Sheet2!B$7*100</f>
        <v>1.5337656036484444E-4</v>
      </c>
      <c r="J434" s="11" t="s">
        <v>19</v>
      </c>
      <c r="K434" s="11" t="s">
        <v>19</v>
      </c>
      <c r="L434" s="10">
        <f t="shared" si="13"/>
        <v>0</v>
      </c>
      <c r="M434" s="11" t="s">
        <v>19</v>
      </c>
      <c r="N434" s="11" t="s">
        <v>19</v>
      </c>
    </row>
    <row r="435" spans="1:14">
      <c r="A435" s="6">
        <f t="shared" si="12"/>
        <v>428</v>
      </c>
      <c r="B435" s="6"/>
      <c r="C435" s="12" t="s">
        <v>715</v>
      </c>
      <c r="D435" s="7">
        <v>43669</v>
      </c>
      <c r="E435" s="9">
        <v>178551</v>
      </c>
      <c r="F435" s="9">
        <v>35700</v>
      </c>
      <c r="G435" s="11" t="s">
        <v>19</v>
      </c>
      <c r="H435" s="11" t="s">
        <v>19</v>
      </c>
      <c r="I435" s="54">
        <f>F435/[1]Sheet2!B$7*100</f>
        <v>1.5341953502451519E-4</v>
      </c>
      <c r="J435" s="11" t="s">
        <v>19</v>
      </c>
      <c r="K435" s="11" t="s">
        <v>19</v>
      </c>
      <c r="L435" s="10">
        <f t="shared" si="13"/>
        <v>142851</v>
      </c>
      <c r="M435" s="11" t="s">
        <v>19</v>
      </c>
      <c r="N435" s="11" t="s">
        <v>19</v>
      </c>
    </row>
    <row r="436" spans="1:14">
      <c r="A436" s="6">
        <f t="shared" si="12"/>
        <v>429</v>
      </c>
      <c r="B436" s="6"/>
      <c r="C436" s="12" t="s">
        <v>716</v>
      </c>
      <c r="D436" s="7">
        <v>43669</v>
      </c>
      <c r="E436" s="9">
        <v>60138</v>
      </c>
      <c r="F436" s="9">
        <v>36080</v>
      </c>
      <c r="G436" s="11" t="s">
        <v>19</v>
      </c>
      <c r="H436" s="11" t="s">
        <v>19</v>
      </c>
      <c r="I436" s="54">
        <f>F436/[1]Sheet2!B$7*100</f>
        <v>1.5505257209200301E-4</v>
      </c>
      <c r="J436" s="11" t="s">
        <v>19</v>
      </c>
      <c r="K436" s="11" t="s">
        <v>19</v>
      </c>
      <c r="L436" s="10">
        <f t="shared" si="13"/>
        <v>24058</v>
      </c>
      <c r="M436" s="11" t="s">
        <v>19</v>
      </c>
      <c r="N436" s="11" t="s">
        <v>19</v>
      </c>
    </row>
    <row r="437" spans="1:14">
      <c r="A437" s="6">
        <f t="shared" si="12"/>
        <v>430</v>
      </c>
      <c r="B437" s="6"/>
      <c r="C437" s="12" t="s">
        <v>717</v>
      </c>
      <c r="D437" s="7">
        <v>43669</v>
      </c>
      <c r="E437" s="9">
        <v>36300</v>
      </c>
      <c r="F437" s="9">
        <v>36300</v>
      </c>
      <c r="G437" s="11" t="s">
        <v>19</v>
      </c>
      <c r="H437" s="11" t="s">
        <v>19</v>
      </c>
      <c r="I437" s="54">
        <f>F437/[1]Sheet2!B$7*100</f>
        <v>1.5599801460475915E-4</v>
      </c>
      <c r="J437" s="11" t="s">
        <v>19</v>
      </c>
      <c r="K437" s="11" t="s">
        <v>19</v>
      </c>
      <c r="L437" s="10">
        <f t="shared" si="13"/>
        <v>0</v>
      </c>
      <c r="M437" s="11" t="s">
        <v>19</v>
      </c>
      <c r="N437" s="11" t="s">
        <v>19</v>
      </c>
    </row>
    <row r="438" spans="1:14">
      <c r="A438" s="6">
        <f t="shared" si="12"/>
        <v>431</v>
      </c>
      <c r="B438" s="6"/>
      <c r="C438" s="12" t="s">
        <v>718</v>
      </c>
      <c r="D438" s="7">
        <v>43669</v>
      </c>
      <c r="E438" s="9">
        <v>36586</v>
      </c>
      <c r="F438" s="9">
        <v>36586</v>
      </c>
      <c r="G438" s="11" t="s">
        <v>19</v>
      </c>
      <c r="H438" s="11" t="s">
        <v>19</v>
      </c>
      <c r="I438" s="54">
        <f>F438/[1]Sheet2!B$7*100</f>
        <v>1.572270898713421E-4</v>
      </c>
      <c r="J438" s="11" t="s">
        <v>19</v>
      </c>
      <c r="K438" s="11" t="s">
        <v>19</v>
      </c>
      <c r="L438" s="10">
        <f t="shared" si="13"/>
        <v>0</v>
      </c>
      <c r="M438" s="11" t="s">
        <v>19</v>
      </c>
      <c r="N438" s="11" t="s">
        <v>19</v>
      </c>
    </row>
    <row r="439" spans="1:14">
      <c r="A439" s="6">
        <f t="shared" si="12"/>
        <v>432</v>
      </c>
      <c r="B439" s="6"/>
      <c r="C439" s="12" t="s">
        <v>719</v>
      </c>
      <c r="D439" s="7">
        <v>43669</v>
      </c>
      <c r="E439" s="9">
        <v>64674</v>
      </c>
      <c r="F439" s="9">
        <v>37054</v>
      </c>
      <c r="G439" s="11" t="s">
        <v>19</v>
      </c>
      <c r="H439" s="11" t="s">
        <v>19</v>
      </c>
      <c r="I439" s="54">
        <f>F439/[1]Sheet2!B$7*100</f>
        <v>1.5923830394393238E-4</v>
      </c>
      <c r="J439" s="11" t="s">
        <v>19</v>
      </c>
      <c r="K439" s="11" t="s">
        <v>19</v>
      </c>
      <c r="L439" s="10">
        <f t="shared" si="13"/>
        <v>27620</v>
      </c>
      <c r="M439" s="11" t="s">
        <v>19</v>
      </c>
      <c r="N439" s="11" t="s">
        <v>19</v>
      </c>
    </row>
    <row r="440" spans="1:14">
      <c r="A440" s="6">
        <f t="shared" si="12"/>
        <v>433</v>
      </c>
      <c r="B440" s="6"/>
      <c r="C440" s="12" t="s">
        <v>720</v>
      </c>
      <c r="D440" s="7">
        <v>43669</v>
      </c>
      <c r="E440" s="9">
        <v>68928</v>
      </c>
      <c r="F440" s="9">
        <v>37165</v>
      </c>
      <c r="G440" s="11" t="s">
        <v>19</v>
      </c>
      <c r="H440" s="11" t="s">
        <v>19</v>
      </c>
      <c r="I440" s="54">
        <f>F440/[1]Sheet2!B$7*100</f>
        <v>1.5971532266627751E-4</v>
      </c>
      <c r="J440" s="11" t="s">
        <v>19</v>
      </c>
      <c r="K440" s="11" t="s">
        <v>19</v>
      </c>
      <c r="L440" s="10">
        <f t="shared" si="13"/>
        <v>31763</v>
      </c>
      <c r="M440" s="11" t="s">
        <v>19</v>
      </c>
      <c r="N440" s="11" t="s">
        <v>19</v>
      </c>
    </row>
    <row r="441" spans="1:14">
      <c r="A441" s="6">
        <f t="shared" si="12"/>
        <v>434</v>
      </c>
      <c r="B441" s="6"/>
      <c r="C441" s="12" t="s">
        <v>721</v>
      </c>
      <c r="D441" s="7">
        <v>43669</v>
      </c>
      <c r="E441" s="9">
        <v>79858</v>
      </c>
      <c r="F441" s="9">
        <v>37240</v>
      </c>
      <c r="G441" s="11" t="s">
        <v>19</v>
      </c>
      <c r="H441" s="11" t="s">
        <v>19</v>
      </c>
      <c r="I441" s="54">
        <f>F441/[1]Sheet2!B$7*100</f>
        <v>1.6003763261380799E-4</v>
      </c>
      <c r="J441" s="11" t="s">
        <v>19</v>
      </c>
      <c r="K441" s="11" t="s">
        <v>19</v>
      </c>
      <c r="L441" s="10">
        <f t="shared" si="13"/>
        <v>42618</v>
      </c>
      <c r="M441" s="11" t="s">
        <v>19</v>
      </c>
      <c r="N441" s="11" t="s">
        <v>19</v>
      </c>
    </row>
    <row r="442" spans="1:14">
      <c r="A442" s="6">
        <f t="shared" si="12"/>
        <v>435</v>
      </c>
      <c r="B442" s="6"/>
      <c r="C442" s="12" t="s">
        <v>722</v>
      </c>
      <c r="D442" s="7">
        <v>43669</v>
      </c>
      <c r="E442" s="9">
        <v>65233</v>
      </c>
      <c r="F442" s="9">
        <v>37281</v>
      </c>
      <c r="G442" s="11" t="s">
        <v>19</v>
      </c>
      <c r="H442" s="11" t="s">
        <v>19</v>
      </c>
      <c r="I442" s="54">
        <f>F442/[1]Sheet2!B$7*100</f>
        <v>1.6021382871845801E-4</v>
      </c>
      <c r="J442" s="11" t="s">
        <v>19</v>
      </c>
      <c r="K442" s="11" t="s">
        <v>19</v>
      </c>
      <c r="L442" s="10">
        <f t="shared" si="13"/>
        <v>27952</v>
      </c>
      <c r="M442" s="11" t="s">
        <v>19</v>
      </c>
      <c r="N442" s="11" t="s">
        <v>19</v>
      </c>
    </row>
    <row r="443" spans="1:14">
      <c r="A443" s="6">
        <f t="shared" si="12"/>
        <v>436</v>
      </c>
      <c r="B443" s="6"/>
      <c r="C443" s="12" t="s">
        <v>723</v>
      </c>
      <c r="D443" s="7">
        <v>43669</v>
      </c>
      <c r="E443" s="9">
        <v>37441</v>
      </c>
      <c r="F443" s="9">
        <v>37441</v>
      </c>
      <c r="G443" s="11" t="s">
        <v>19</v>
      </c>
      <c r="H443" s="11" t="s">
        <v>19</v>
      </c>
      <c r="I443" s="54">
        <f>F443/[1]Sheet2!B$7*100</f>
        <v>1.6090142327318972E-4</v>
      </c>
      <c r="J443" s="11" t="s">
        <v>19</v>
      </c>
      <c r="K443" s="11" t="s">
        <v>19</v>
      </c>
      <c r="L443" s="10">
        <f t="shared" si="13"/>
        <v>0</v>
      </c>
      <c r="M443" s="11" t="s">
        <v>19</v>
      </c>
      <c r="N443" s="11" t="s">
        <v>19</v>
      </c>
    </row>
    <row r="444" spans="1:14">
      <c r="A444" s="6">
        <f t="shared" si="12"/>
        <v>437</v>
      </c>
      <c r="B444" s="6"/>
      <c r="C444" s="12" t="s">
        <v>724</v>
      </c>
      <c r="D444" s="7">
        <v>43669</v>
      </c>
      <c r="E444" s="9">
        <v>37500</v>
      </c>
      <c r="F444" s="9">
        <v>37500</v>
      </c>
      <c r="G444" s="11" t="s">
        <v>19</v>
      </c>
      <c r="H444" s="11" t="s">
        <v>19</v>
      </c>
      <c r="I444" s="54">
        <f>F444/[1]Sheet2!B$7*100</f>
        <v>1.6115497376524703E-4</v>
      </c>
      <c r="J444" s="11" t="s">
        <v>19</v>
      </c>
      <c r="K444" s="11" t="s">
        <v>19</v>
      </c>
      <c r="L444" s="10">
        <f t="shared" si="13"/>
        <v>0</v>
      </c>
      <c r="M444" s="11" t="s">
        <v>19</v>
      </c>
      <c r="N444" s="11" t="s">
        <v>19</v>
      </c>
    </row>
    <row r="445" spans="1:14">
      <c r="A445" s="6">
        <f t="shared" si="12"/>
        <v>438</v>
      </c>
      <c r="B445" s="6"/>
      <c r="C445" s="12" t="s">
        <v>725</v>
      </c>
      <c r="D445" s="7">
        <v>43669</v>
      </c>
      <c r="E445" s="9">
        <v>37661</v>
      </c>
      <c r="F445" s="9">
        <v>37661</v>
      </c>
      <c r="G445" s="11" t="s">
        <v>19</v>
      </c>
      <c r="H445" s="11" t="s">
        <v>19</v>
      </c>
      <c r="I445" s="54">
        <f>F445/[1]Sheet2!B$7*100</f>
        <v>1.6184686578594583E-4</v>
      </c>
      <c r="J445" s="11" t="s">
        <v>19</v>
      </c>
      <c r="K445" s="11" t="s">
        <v>19</v>
      </c>
      <c r="L445" s="10">
        <f t="shared" si="13"/>
        <v>0</v>
      </c>
      <c r="M445" s="11" t="s">
        <v>19</v>
      </c>
      <c r="N445" s="11" t="s">
        <v>19</v>
      </c>
    </row>
    <row r="446" spans="1:14">
      <c r="A446" s="6">
        <f t="shared" si="12"/>
        <v>439</v>
      </c>
      <c r="B446" s="6"/>
      <c r="C446" s="12" t="s">
        <v>726</v>
      </c>
      <c r="D446" s="7">
        <v>43669</v>
      </c>
      <c r="E446" s="9">
        <v>38227</v>
      </c>
      <c r="F446" s="9">
        <v>38227</v>
      </c>
      <c r="G446" s="11" t="s">
        <v>19</v>
      </c>
      <c r="H446" s="11" t="s">
        <v>19</v>
      </c>
      <c r="I446" s="54">
        <f>F446/[1]Sheet2!B$7*100</f>
        <v>1.6427923152330929E-4</v>
      </c>
      <c r="J446" s="11" t="s">
        <v>19</v>
      </c>
      <c r="K446" s="11" t="s">
        <v>19</v>
      </c>
      <c r="L446" s="10">
        <f t="shared" si="13"/>
        <v>0</v>
      </c>
      <c r="M446" s="11" t="s">
        <v>19</v>
      </c>
      <c r="N446" s="11" t="s">
        <v>19</v>
      </c>
    </row>
    <row r="447" spans="1:14">
      <c r="A447" s="6">
        <f t="shared" si="12"/>
        <v>440</v>
      </c>
      <c r="B447" s="6"/>
      <c r="C447" s="12" t="s">
        <v>727</v>
      </c>
      <c r="D447" s="7">
        <v>43669</v>
      </c>
      <c r="E447" s="9">
        <v>38571</v>
      </c>
      <c r="F447" s="9">
        <v>38571</v>
      </c>
      <c r="G447" s="11" t="s">
        <v>19</v>
      </c>
      <c r="H447" s="11" t="s">
        <v>19</v>
      </c>
      <c r="I447" s="54">
        <f>F447/[1]Sheet2!B$7*100</f>
        <v>1.6575755981598249E-4</v>
      </c>
      <c r="J447" s="11" t="s">
        <v>19</v>
      </c>
      <c r="K447" s="11" t="s">
        <v>19</v>
      </c>
      <c r="L447" s="10">
        <f t="shared" si="13"/>
        <v>0</v>
      </c>
      <c r="M447" s="11" t="s">
        <v>19</v>
      </c>
      <c r="N447" s="11" t="s">
        <v>19</v>
      </c>
    </row>
    <row r="448" spans="1:14">
      <c r="A448" s="6">
        <f t="shared" si="12"/>
        <v>441</v>
      </c>
      <c r="B448" s="6"/>
      <c r="C448" s="12" t="s">
        <v>728</v>
      </c>
      <c r="D448" s="7">
        <v>43669</v>
      </c>
      <c r="E448" s="9">
        <v>38625</v>
      </c>
      <c r="F448" s="9">
        <v>38625</v>
      </c>
      <c r="G448" s="11" t="s">
        <v>19</v>
      </c>
      <c r="H448" s="11" t="s">
        <v>19</v>
      </c>
      <c r="I448" s="54">
        <f>F448/[1]Sheet2!B$7*100</f>
        <v>1.6598962297820446E-4</v>
      </c>
      <c r="J448" s="11" t="s">
        <v>19</v>
      </c>
      <c r="K448" s="11" t="s">
        <v>19</v>
      </c>
      <c r="L448" s="10">
        <f t="shared" si="13"/>
        <v>0</v>
      </c>
      <c r="M448" s="11" t="s">
        <v>19</v>
      </c>
      <c r="N448" s="11" t="s">
        <v>19</v>
      </c>
    </row>
    <row r="449" spans="1:14">
      <c r="A449" s="6">
        <f t="shared" si="12"/>
        <v>442</v>
      </c>
      <c r="B449" s="6"/>
      <c r="C449" s="12" t="s">
        <v>729</v>
      </c>
      <c r="D449" s="7">
        <v>43669</v>
      </c>
      <c r="E449" s="9">
        <v>38838</v>
      </c>
      <c r="F449" s="9">
        <v>38838</v>
      </c>
      <c r="G449" s="11" t="s">
        <v>19</v>
      </c>
      <c r="H449" s="11" t="s">
        <v>19</v>
      </c>
      <c r="I449" s="54">
        <f>F449/[1]Sheet2!B$7*100</f>
        <v>1.6690498322919107E-4</v>
      </c>
      <c r="J449" s="11" t="s">
        <v>19</v>
      </c>
      <c r="K449" s="11" t="s">
        <v>19</v>
      </c>
      <c r="L449" s="10">
        <f t="shared" si="13"/>
        <v>0</v>
      </c>
      <c r="M449" s="11" t="s">
        <v>19</v>
      </c>
      <c r="N449" s="11" t="s">
        <v>19</v>
      </c>
    </row>
    <row r="450" spans="1:14">
      <c r="A450" s="6">
        <f t="shared" si="12"/>
        <v>443</v>
      </c>
      <c r="B450" s="6"/>
      <c r="C450" s="12" t="s">
        <v>730</v>
      </c>
      <c r="D450" s="7">
        <v>43669</v>
      </c>
      <c r="E450" s="9">
        <v>39014</v>
      </c>
      <c r="F450" s="9">
        <v>39014</v>
      </c>
      <c r="G450" s="11" t="s">
        <v>19</v>
      </c>
      <c r="H450" s="11" t="s">
        <v>19</v>
      </c>
      <c r="I450" s="54">
        <f>F450/[1]Sheet2!B$7*100</f>
        <v>1.6766133723939596E-4</v>
      </c>
      <c r="J450" s="11" t="s">
        <v>19</v>
      </c>
      <c r="K450" s="11" t="s">
        <v>19</v>
      </c>
      <c r="L450" s="10">
        <f t="shared" si="13"/>
        <v>0</v>
      </c>
      <c r="M450" s="11" t="s">
        <v>19</v>
      </c>
      <c r="N450" s="11" t="s">
        <v>19</v>
      </c>
    </row>
    <row r="451" spans="1:14">
      <c r="A451" s="6">
        <f t="shared" si="12"/>
        <v>444</v>
      </c>
      <c r="B451" s="6"/>
      <c r="C451" s="12" t="s">
        <v>731</v>
      </c>
      <c r="D451" s="7">
        <v>43669</v>
      </c>
      <c r="E451" s="9">
        <v>78724</v>
      </c>
      <c r="F451" s="9">
        <v>39286</v>
      </c>
      <c r="G451" s="11" t="s">
        <v>19</v>
      </c>
      <c r="H451" s="11" t="s">
        <v>19</v>
      </c>
      <c r="I451" s="54">
        <f>F451/[1]Sheet2!B$7*100</f>
        <v>1.6883024798243986E-4</v>
      </c>
      <c r="J451" s="11" t="s">
        <v>19</v>
      </c>
      <c r="K451" s="11" t="s">
        <v>19</v>
      </c>
      <c r="L451" s="10">
        <f t="shared" si="13"/>
        <v>39438</v>
      </c>
      <c r="M451" s="11" t="s">
        <v>19</v>
      </c>
      <c r="N451" s="11" t="s">
        <v>19</v>
      </c>
    </row>
    <row r="452" spans="1:14">
      <c r="A452" s="6">
        <f t="shared" si="12"/>
        <v>445</v>
      </c>
      <c r="B452" s="6"/>
      <c r="C452" s="12" t="s">
        <v>732</v>
      </c>
      <c r="D452" s="7">
        <v>43669</v>
      </c>
      <c r="E452" s="9">
        <v>170378</v>
      </c>
      <c r="F452" s="9">
        <v>39320</v>
      </c>
      <c r="G452" s="11" t="s">
        <v>19</v>
      </c>
      <c r="H452" s="11" t="s">
        <v>19</v>
      </c>
      <c r="I452" s="54">
        <f>F452/[1]Sheet2!B$7*100</f>
        <v>1.6897636182532037E-4</v>
      </c>
      <c r="J452" s="11" t="s">
        <v>19</v>
      </c>
      <c r="K452" s="11" t="s">
        <v>19</v>
      </c>
      <c r="L452" s="10">
        <f t="shared" si="13"/>
        <v>131058</v>
      </c>
      <c r="M452" s="11" t="s">
        <v>19</v>
      </c>
      <c r="N452" s="11" t="s">
        <v>19</v>
      </c>
    </row>
    <row r="453" spans="1:14">
      <c r="A453" s="6">
        <f t="shared" si="12"/>
        <v>446</v>
      </c>
      <c r="B453" s="6"/>
      <c r="C453" s="12" t="s">
        <v>733</v>
      </c>
      <c r="D453" s="7">
        <v>43669</v>
      </c>
      <c r="E453" s="9">
        <v>39365</v>
      </c>
      <c r="F453" s="9">
        <v>39365</v>
      </c>
      <c r="G453" s="11" t="s">
        <v>19</v>
      </c>
      <c r="H453" s="11" t="s">
        <v>19</v>
      </c>
      <c r="I453" s="54">
        <f>F453/[1]Sheet2!B$7*100</f>
        <v>1.6916974779383867E-4</v>
      </c>
      <c r="J453" s="11" t="s">
        <v>19</v>
      </c>
      <c r="K453" s="11" t="s">
        <v>19</v>
      </c>
      <c r="L453" s="10">
        <f t="shared" si="13"/>
        <v>0</v>
      </c>
      <c r="M453" s="11" t="s">
        <v>19</v>
      </c>
      <c r="N453" s="11" t="s">
        <v>19</v>
      </c>
    </row>
    <row r="454" spans="1:14">
      <c r="A454" s="6">
        <f t="shared" si="12"/>
        <v>447</v>
      </c>
      <c r="B454" s="6"/>
      <c r="C454" s="12" t="s">
        <v>734</v>
      </c>
      <c r="D454" s="7">
        <v>43669</v>
      </c>
      <c r="E454" s="9">
        <v>71252</v>
      </c>
      <c r="F454" s="9">
        <v>39366</v>
      </c>
      <c r="G454" s="11" t="s">
        <v>19</v>
      </c>
      <c r="H454" s="11" t="s">
        <v>19</v>
      </c>
      <c r="I454" s="54">
        <f>F454/[1]Sheet2!B$7*100</f>
        <v>1.6917404525980574E-4</v>
      </c>
      <c r="J454" s="11" t="s">
        <v>19</v>
      </c>
      <c r="K454" s="11" t="s">
        <v>19</v>
      </c>
      <c r="L454" s="10">
        <f t="shared" si="13"/>
        <v>31886</v>
      </c>
      <c r="M454" s="11" t="s">
        <v>19</v>
      </c>
      <c r="N454" s="11" t="s">
        <v>19</v>
      </c>
    </row>
    <row r="455" spans="1:14">
      <c r="A455" s="6">
        <f t="shared" si="12"/>
        <v>448</v>
      </c>
      <c r="B455" s="6"/>
      <c r="C455" s="12" t="s">
        <v>735</v>
      </c>
      <c r="D455" s="7">
        <v>43669</v>
      </c>
      <c r="E455" s="9">
        <v>0</v>
      </c>
      <c r="F455" s="9">
        <v>39960</v>
      </c>
      <c r="G455" s="11" t="s">
        <v>19</v>
      </c>
      <c r="H455" s="11" t="s">
        <v>19</v>
      </c>
      <c r="I455" s="54">
        <f>F455/[1]Sheet2!B$7*100</f>
        <v>1.7172674004424727E-4</v>
      </c>
      <c r="J455" s="11" t="s">
        <v>19</v>
      </c>
      <c r="K455" s="11" t="s">
        <v>19</v>
      </c>
      <c r="L455" s="10">
        <f t="shared" si="13"/>
        <v>-39960</v>
      </c>
      <c r="M455" s="11" t="s">
        <v>19</v>
      </c>
      <c r="N455" s="11" t="s">
        <v>19</v>
      </c>
    </row>
    <row r="456" spans="1:14">
      <c r="A456" s="6">
        <f t="shared" si="12"/>
        <v>449</v>
      </c>
      <c r="B456" s="6"/>
      <c r="C456" s="12" t="s">
        <v>736</v>
      </c>
      <c r="D456" s="7">
        <v>43669</v>
      </c>
      <c r="E456" s="9">
        <v>40090</v>
      </c>
      <c r="F456" s="9">
        <v>40090</v>
      </c>
      <c r="G456" s="11" t="s">
        <v>19</v>
      </c>
      <c r="H456" s="11" t="s">
        <v>19</v>
      </c>
      <c r="I456" s="54">
        <f>F456/[1]Sheet2!B$7*100</f>
        <v>1.7228541061996676E-4</v>
      </c>
      <c r="J456" s="11" t="s">
        <v>19</v>
      </c>
      <c r="K456" s="11" t="s">
        <v>19</v>
      </c>
      <c r="L456" s="10">
        <f t="shared" si="13"/>
        <v>0</v>
      </c>
      <c r="M456" s="11" t="s">
        <v>19</v>
      </c>
      <c r="N456" s="11" t="s">
        <v>19</v>
      </c>
    </row>
    <row r="457" spans="1:14">
      <c r="A457" s="6">
        <f t="shared" ref="A457:A520" si="14">+A456+1</f>
        <v>450</v>
      </c>
      <c r="B457" s="6"/>
      <c r="C457" s="12" t="s">
        <v>291</v>
      </c>
      <c r="D457" s="7">
        <v>43669</v>
      </c>
      <c r="E457" s="9">
        <v>40161</v>
      </c>
      <c r="F457" s="9">
        <v>40161</v>
      </c>
      <c r="G457" s="11" t="s">
        <v>19</v>
      </c>
      <c r="H457" s="11" t="s">
        <v>19</v>
      </c>
      <c r="I457" s="54">
        <f>F457/[1]Sheet2!B$7*100</f>
        <v>1.7259053070362899E-4</v>
      </c>
      <c r="J457" s="11" t="s">
        <v>19</v>
      </c>
      <c r="K457" s="11" t="s">
        <v>19</v>
      </c>
      <c r="L457" s="10">
        <f t="shared" ref="L457:L520" si="15">+E457-F457</f>
        <v>0</v>
      </c>
      <c r="M457" s="11" t="s">
        <v>19</v>
      </c>
      <c r="N457" s="11" t="s">
        <v>19</v>
      </c>
    </row>
    <row r="458" spans="1:14">
      <c r="A458" s="6">
        <f t="shared" si="14"/>
        <v>451</v>
      </c>
      <c r="B458" s="6"/>
      <c r="C458" s="12" t="s">
        <v>737</v>
      </c>
      <c r="D458" s="7">
        <v>43669</v>
      </c>
      <c r="E458" s="9">
        <v>40257</v>
      </c>
      <c r="F458" s="9">
        <v>40257</v>
      </c>
      <c r="G458" s="11" t="s">
        <v>19</v>
      </c>
      <c r="H458" s="11" t="s">
        <v>19</v>
      </c>
      <c r="I458" s="54">
        <f>F458/[1]Sheet2!B$7*100</f>
        <v>1.73003087436468E-4</v>
      </c>
      <c r="J458" s="11" t="s">
        <v>19</v>
      </c>
      <c r="K458" s="11" t="s">
        <v>19</v>
      </c>
      <c r="L458" s="10">
        <f t="shared" si="15"/>
        <v>0</v>
      </c>
      <c r="M458" s="11" t="s">
        <v>19</v>
      </c>
      <c r="N458" s="11" t="s">
        <v>19</v>
      </c>
    </row>
    <row r="459" spans="1:14">
      <c r="A459" s="6">
        <f t="shared" si="14"/>
        <v>452</v>
      </c>
      <c r="B459" s="6"/>
      <c r="C459" s="12" t="s">
        <v>738</v>
      </c>
      <c r="D459" s="7">
        <v>43669</v>
      </c>
      <c r="E459" s="9">
        <v>40625</v>
      </c>
      <c r="F459" s="9">
        <v>40625</v>
      </c>
      <c r="G459" s="11" t="s">
        <v>19</v>
      </c>
      <c r="H459" s="11" t="s">
        <v>19</v>
      </c>
      <c r="I459" s="54">
        <f>F459/[1]Sheet2!B$7*100</f>
        <v>1.7458455491235097E-4</v>
      </c>
      <c r="J459" s="11" t="s">
        <v>19</v>
      </c>
      <c r="K459" s="11" t="s">
        <v>19</v>
      </c>
      <c r="L459" s="10">
        <f t="shared" si="15"/>
        <v>0</v>
      </c>
      <c r="M459" s="11" t="s">
        <v>19</v>
      </c>
      <c r="N459" s="11" t="s">
        <v>19</v>
      </c>
    </row>
    <row r="460" spans="1:14">
      <c r="A460" s="6">
        <f t="shared" si="14"/>
        <v>453</v>
      </c>
      <c r="B460" s="6"/>
      <c r="C460" s="12" t="s">
        <v>739</v>
      </c>
      <c r="D460" s="7">
        <v>43669</v>
      </c>
      <c r="E460" s="9">
        <v>83007</v>
      </c>
      <c r="F460" s="9">
        <v>40638</v>
      </c>
      <c r="G460" s="11" t="s">
        <v>19</v>
      </c>
      <c r="H460" s="11" t="s">
        <v>19</v>
      </c>
      <c r="I460" s="54">
        <f>F460/[1]Sheet2!B$7*100</f>
        <v>1.7464042196992292E-4</v>
      </c>
      <c r="J460" s="11" t="s">
        <v>19</v>
      </c>
      <c r="K460" s="11" t="s">
        <v>19</v>
      </c>
      <c r="L460" s="10">
        <f t="shared" si="15"/>
        <v>42369</v>
      </c>
      <c r="M460" s="11" t="s">
        <v>19</v>
      </c>
      <c r="N460" s="11" t="s">
        <v>19</v>
      </c>
    </row>
    <row r="461" spans="1:14">
      <c r="A461" s="6">
        <f t="shared" si="14"/>
        <v>454</v>
      </c>
      <c r="B461" s="6"/>
      <c r="C461" s="12" t="s">
        <v>740</v>
      </c>
      <c r="D461" s="7">
        <v>43669</v>
      </c>
      <c r="E461" s="9">
        <v>40747</v>
      </c>
      <c r="F461" s="9">
        <v>40747</v>
      </c>
      <c r="G461" s="11" t="s">
        <v>19</v>
      </c>
      <c r="H461" s="11" t="s">
        <v>19</v>
      </c>
      <c r="I461" s="54">
        <f>F461/[1]Sheet2!B$7*100</f>
        <v>1.7510884576033391E-4</v>
      </c>
      <c r="J461" s="11" t="s">
        <v>19</v>
      </c>
      <c r="K461" s="11" t="s">
        <v>19</v>
      </c>
      <c r="L461" s="10">
        <f t="shared" si="15"/>
        <v>0</v>
      </c>
      <c r="M461" s="11" t="s">
        <v>19</v>
      </c>
      <c r="N461" s="11" t="s">
        <v>19</v>
      </c>
    </row>
    <row r="462" spans="1:14">
      <c r="A462" s="6">
        <f t="shared" si="14"/>
        <v>455</v>
      </c>
      <c r="B462" s="6"/>
      <c r="C462" s="12" t="s">
        <v>741</v>
      </c>
      <c r="D462" s="7">
        <v>43669</v>
      </c>
      <c r="E462" s="9">
        <v>78044</v>
      </c>
      <c r="F462" s="9">
        <v>41051</v>
      </c>
      <c r="G462" s="11" t="s">
        <v>19</v>
      </c>
      <c r="H462" s="11" t="s">
        <v>19</v>
      </c>
      <c r="I462" s="54">
        <f>F462/[1]Sheet2!B$7*100</f>
        <v>1.7641527541432416E-4</v>
      </c>
      <c r="J462" s="11" t="s">
        <v>19</v>
      </c>
      <c r="K462" s="11" t="s">
        <v>19</v>
      </c>
      <c r="L462" s="10">
        <f t="shared" si="15"/>
        <v>36993</v>
      </c>
      <c r="M462" s="11" t="s">
        <v>19</v>
      </c>
      <c r="N462" s="11" t="s">
        <v>19</v>
      </c>
    </row>
    <row r="463" spans="1:14">
      <c r="A463" s="6">
        <f t="shared" si="14"/>
        <v>456</v>
      </c>
      <c r="B463" s="6"/>
      <c r="C463" s="12" t="s">
        <v>742</v>
      </c>
      <c r="D463" s="7">
        <v>43669</v>
      </c>
      <c r="E463" s="9">
        <v>87231</v>
      </c>
      <c r="F463" s="9">
        <v>41229</v>
      </c>
      <c r="G463" s="11" t="s">
        <v>19</v>
      </c>
      <c r="H463" s="11" t="s">
        <v>19</v>
      </c>
      <c r="I463" s="54">
        <f>F463/[1]Sheet2!B$7*100</f>
        <v>1.7718022435646321E-4</v>
      </c>
      <c r="J463" s="11" t="s">
        <v>19</v>
      </c>
      <c r="K463" s="11" t="s">
        <v>19</v>
      </c>
      <c r="L463" s="10">
        <f t="shared" si="15"/>
        <v>46002</v>
      </c>
      <c r="M463" s="11" t="s">
        <v>19</v>
      </c>
      <c r="N463" s="11" t="s">
        <v>19</v>
      </c>
    </row>
    <row r="464" spans="1:14">
      <c r="A464" s="6">
        <f t="shared" si="14"/>
        <v>457</v>
      </c>
      <c r="B464" s="6"/>
      <c r="C464" s="12" t="s">
        <v>743</v>
      </c>
      <c r="D464" s="7">
        <v>43669</v>
      </c>
      <c r="E464" s="9">
        <v>215607</v>
      </c>
      <c r="F464" s="9">
        <v>41718</v>
      </c>
      <c r="G464" s="11" t="s">
        <v>19</v>
      </c>
      <c r="H464" s="11" t="s">
        <v>19</v>
      </c>
      <c r="I464" s="54">
        <f>F464/[1]Sheet2!B$7*100</f>
        <v>1.7928168521436202E-4</v>
      </c>
      <c r="J464" s="11" t="s">
        <v>19</v>
      </c>
      <c r="K464" s="11" t="s">
        <v>19</v>
      </c>
      <c r="L464" s="10">
        <f t="shared" si="15"/>
        <v>173889</v>
      </c>
      <c r="M464" s="11" t="s">
        <v>19</v>
      </c>
      <c r="N464" s="11" t="s">
        <v>19</v>
      </c>
    </row>
    <row r="465" spans="1:14">
      <c r="A465" s="6">
        <f t="shared" si="14"/>
        <v>458</v>
      </c>
      <c r="B465" s="6"/>
      <c r="C465" s="12" t="s">
        <v>744</v>
      </c>
      <c r="D465" s="7">
        <v>43669</v>
      </c>
      <c r="E465" s="9">
        <v>18165</v>
      </c>
      <c r="F465" s="9">
        <v>41819</v>
      </c>
      <c r="G465" s="11" t="s">
        <v>19</v>
      </c>
      <c r="H465" s="11" t="s">
        <v>19</v>
      </c>
      <c r="I465" s="54">
        <f>F465/[1]Sheet2!B$7*100</f>
        <v>1.7971572927703643E-4</v>
      </c>
      <c r="J465" s="11" t="s">
        <v>19</v>
      </c>
      <c r="K465" s="11" t="s">
        <v>19</v>
      </c>
      <c r="L465" s="10">
        <f t="shared" si="15"/>
        <v>-23654</v>
      </c>
      <c r="M465" s="11" t="s">
        <v>19</v>
      </c>
      <c r="N465" s="11" t="s">
        <v>19</v>
      </c>
    </row>
    <row r="466" spans="1:14">
      <c r="A466" s="6">
        <f t="shared" si="14"/>
        <v>459</v>
      </c>
      <c r="B466" s="6"/>
      <c r="C466" s="12" t="s">
        <v>745</v>
      </c>
      <c r="D466" s="7">
        <v>43669</v>
      </c>
      <c r="E466" s="9">
        <v>63625</v>
      </c>
      <c r="F466" s="9">
        <v>41859</v>
      </c>
      <c r="G466" s="11" t="s">
        <v>19</v>
      </c>
      <c r="H466" s="11" t="s">
        <v>19</v>
      </c>
      <c r="I466" s="54">
        <f>F466/[1]Sheet2!B$7*100</f>
        <v>1.7988762791571936E-4</v>
      </c>
      <c r="J466" s="11" t="s">
        <v>19</v>
      </c>
      <c r="K466" s="11" t="s">
        <v>19</v>
      </c>
      <c r="L466" s="10">
        <f t="shared" si="15"/>
        <v>21766</v>
      </c>
      <c r="M466" s="11" t="s">
        <v>19</v>
      </c>
      <c r="N466" s="11" t="s">
        <v>19</v>
      </c>
    </row>
    <row r="467" spans="1:14">
      <c r="A467" s="6">
        <f t="shared" si="14"/>
        <v>460</v>
      </c>
      <c r="B467" s="6"/>
      <c r="C467" s="12" t="s">
        <v>746</v>
      </c>
      <c r="D467" s="7">
        <v>43669</v>
      </c>
      <c r="E467" s="9">
        <v>63778</v>
      </c>
      <c r="F467" s="9">
        <v>41988</v>
      </c>
      <c r="G467" s="11" t="s">
        <v>19</v>
      </c>
      <c r="H467" s="11" t="s">
        <v>19</v>
      </c>
      <c r="I467" s="54">
        <f>F467/[1]Sheet2!B$7*100</f>
        <v>1.8044200102547181E-4</v>
      </c>
      <c r="J467" s="11" t="s">
        <v>19</v>
      </c>
      <c r="K467" s="11" t="s">
        <v>19</v>
      </c>
      <c r="L467" s="10">
        <f t="shared" si="15"/>
        <v>21790</v>
      </c>
      <c r="M467" s="11" t="s">
        <v>19</v>
      </c>
      <c r="N467" s="11" t="s">
        <v>19</v>
      </c>
    </row>
    <row r="468" spans="1:14">
      <c r="A468" s="6">
        <f t="shared" si="14"/>
        <v>461</v>
      </c>
      <c r="B468" s="6"/>
      <c r="C468" s="12" t="s">
        <v>747</v>
      </c>
      <c r="D468" s="7">
        <v>43669</v>
      </c>
      <c r="E468" s="9">
        <v>38399</v>
      </c>
      <c r="F468" s="9">
        <v>42006</v>
      </c>
      <c r="G468" s="11" t="s">
        <v>19</v>
      </c>
      <c r="H468" s="11" t="s">
        <v>19</v>
      </c>
      <c r="I468" s="54">
        <f>F468/[1]Sheet2!B$7*100</f>
        <v>1.8051935541287914E-4</v>
      </c>
      <c r="J468" s="11" t="s">
        <v>19</v>
      </c>
      <c r="K468" s="11" t="s">
        <v>19</v>
      </c>
      <c r="L468" s="10">
        <f t="shared" si="15"/>
        <v>-3607</v>
      </c>
      <c r="M468" s="11" t="s">
        <v>19</v>
      </c>
      <c r="N468" s="11" t="s">
        <v>19</v>
      </c>
    </row>
    <row r="469" spans="1:14">
      <c r="A469" s="6">
        <f t="shared" si="14"/>
        <v>462</v>
      </c>
      <c r="B469" s="6"/>
      <c r="C469" s="12" t="s">
        <v>748</v>
      </c>
      <c r="D469" s="7">
        <v>43669</v>
      </c>
      <c r="E469" s="9">
        <v>42119</v>
      </c>
      <c r="F469" s="9">
        <v>42119</v>
      </c>
      <c r="G469" s="11" t="s">
        <v>19</v>
      </c>
      <c r="H469" s="11" t="s">
        <v>19</v>
      </c>
      <c r="I469" s="54">
        <f>F469/[1]Sheet2!B$7*100</f>
        <v>1.810049690671584E-4</v>
      </c>
      <c r="J469" s="11" t="s">
        <v>19</v>
      </c>
      <c r="K469" s="11" t="s">
        <v>19</v>
      </c>
      <c r="L469" s="10">
        <f t="shared" si="15"/>
        <v>0</v>
      </c>
      <c r="M469" s="11" t="s">
        <v>19</v>
      </c>
      <c r="N469" s="11" t="s">
        <v>19</v>
      </c>
    </row>
    <row r="470" spans="1:14">
      <c r="A470" s="6">
        <f t="shared" si="14"/>
        <v>463</v>
      </c>
      <c r="B470" s="6"/>
      <c r="C470" s="12" t="s">
        <v>749</v>
      </c>
      <c r="D470" s="7">
        <v>43669</v>
      </c>
      <c r="E470" s="9">
        <v>71537</v>
      </c>
      <c r="F470" s="9">
        <v>42347</v>
      </c>
      <c r="G470" s="11" t="s">
        <v>19</v>
      </c>
      <c r="H470" s="11" t="s">
        <v>19</v>
      </c>
      <c r="I470" s="54">
        <f>F470/[1]Sheet2!B$7*100</f>
        <v>1.8198479130765113E-4</v>
      </c>
      <c r="J470" s="11" t="s">
        <v>19</v>
      </c>
      <c r="K470" s="11" t="s">
        <v>19</v>
      </c>
      <c r="L470" s="10">
        <f t="shared" si="15"/>
        <v>29190</v>
      </c>
      <c r="M470" s="11" t="s">
        <v>19</v>
      </c>
      <c r="N470" s="11" t="s">
        <v>19</v>
      </c>
    </row>
    <row r="471" spans="1:14">
      <c r="A471" s="6">
        <f t="shared" si="14"/>
        <v>464</v>
      </c>
      <c r="B471" s="6"/>
      <c r="C471" s="12" t="s">
        <v>750</v>
      </c>
      <c r="D471" s="7">
        <v>43669</v>
      </c>
      <c r="E471" s="9">
        <v>74931</v>
      </c>
      <c r="F471" s="9">
        <v>42404</v>
      </c>
      <c r="G471" s="11" t="s">
        <v>19</v>
      </c>
      <c r="H471" s="11" t="s">
        <v>19</v>
      </c>
      <c r="I471" s="54">
        <f>F471/[1]Sheet2!B$7*100</f>
        <v>1.8222974686777428E-4</v>
      </c>
      <c r="J471" s="11" t="s">
        <v>19</v>
      </c>
      <c r="K471" s="11" t="s">
        <v>19</v>
      </c>
      <c r="L471" s="10">
        <f t="shared" si="15"/>
        <v>32527</v>
      </c>
      <c r="M471" s="11" t="s">
        <v>19</v>
      </c>
      <c r="N471" s="11" t="s">
        <v>19</v>
      </c>
    </row>
    <row r="472" spans="1:14">
      <c r="A472" s="6">
        <f t="shared" si="14"/>
        <v>465</v>
      </c>
      <c r="B472" s="6"/>
      <c r="C472" s="12" t="s">
        <v>751</v>
      </c>
      <c r="D472" s="7">
        <v>43669</v>
      </c>
      <c r="E472" s="9">
        <v>197069</v>
      </c>
      <c r="F472" s="9">
        <v>42475</v>
      </c>
      <c r="G472" s="11" t="s">
        <v>19</v>
      </c>
      <c r="H472" s="11" t="s">
        <v>19</v>
      </c>
      <c r="I472" s="54">
        <f>F472/[1]Sheet2!B$7*100</f>
        <v>1.8253486695143649E-4</v>
      </c>
      <c r="J472" s="11" t="s">
        <v>19</v>
      </c>
      <c r="K472" s="11" t="s">
        <v>19</v>
      </c>
      <c r="L472" s="10">
        <f t="shared" si="15"/>
        <v>154594</v>
      </c>
      <c r="M472" s="11" t="s">
        <v>19</v>
      </c>
      <c r="N472" s="11" t="s">
        <v>19</v>
      </c>
    </row>
    <row r="473" spans="1:14">
      <c r="A473" s="6">
        <f t="shared" si="14"/>
        <v>466</v>
      </c>
      <c r="B473" s="6"/>
      <c r="C473" s="12" t="s">
        <v>752</v>
      </c>
      <c r="D473" s="7">
        <v>43669</v>
      </c>
      <c r="E473" s="9">
        <v>65645</v>
      </c>
      <c r="F473" s="9">
        <v>42522</v>
      </c>
      <c r="G473" s="11" t="s">
        <v>19</v>
      </c>
      <c r="H473" s="11" t="s">
        <v>19</v>
      </c>
      <c r="I473" s="54">
        <f>F473/[1]Sheet2!B$7*100</f>
        <v>1.8273684785188892E-4</v>
      </c>
      <c r="J473" s="11" t="s">
        <v>19</v>
      </c>
      <c r="K473" s="11" t="s">
        <v>19</v>
      </c>
      <c r="L473" s="10">
        <f t="shared" si="15"/>
        <v>23123</v>
      </c>
      <c r="M473" s="11" t="s">
        <v>19</v>
      </c>
      <c r="N473" s="11" t="s">
        <v>19</v>
      </c>
    </row>
    <row r="474" spans="1:14">
      <c r="A474" s="6">
        <f t="shared" si="14"/>
        <v>467</v>
      </c>
      <c r="B474" s="6"/>
      <c r="C474" s="12" t="s">
        <v>753</v>
      </c>
      <c r="D474" s="7">
        <v>43669</v>
      </c>
      <c r="E474" s="9">
        <v>60013</v>
      </c>
      <c r="F474" s="9">
        <v>42601</v>
      </c>
      <c r="G474" s="11" t="s">
        <v>19</v>
      </c>
      <c r="H474" s="11" t="s">
        <v>19</v>
      </c>
      <c r="I474" s="54">
        <f>F474/[1]Sheet2!B$7*100</f>
        <v>1.8307634766328771E-4</v>
      </c>
      <c r="J474" s="11" t="s">
        <v>19</v>
      </c>
      <c r="K474" s="11" t="s">
        <v>19</v>
      </c>
      <c r="L474" s="10">
        <f t="shared" si="15"/>
        <v>17412</v>
      </c>
      <c r="M474" s="11" t="s">
        <v>19</v>
      </c>
      <c r="N474" s="11" t="s">
        <v>19</v>
      </c>
    </row>
    <row r="475" spans="1:14">
      <c r="A475" s="6">
        <f t="shared" si="14"/>
        <v>468</v>
      </c>
      <c r="B475" s="6"/>
      <c r="C475" s="12" t="s">
        <v>754</v>
      </c>
      <c r="D475" s="7">
        <v>43669</v>
      </c>
      <c r="E475" s="9">
        <v>43045</v>
      </c>
      <c r="F475" s="9">
        <v>43045</v>
      </c>
      <c r="G475" s="11" t="s">
        <v>19</v>
      </c>
      <c r="H475" s="11" t="s">
        <v>19</v>
      </c>
      <c r="I475" s="54">
        <f>F475/[1]Sheet2!B$7*100</f>
        <v>1.8498442255266825E-4</v>
      </c>
      <c r="J475" s="11" t="s">
        <v>19</v>
      </c>
      <c r="K475" s="11" t="s">
        <v>19</v>
      </c>
      <c r="L475" s="10">
        <f t="shared" si="15"/>
        <v>0</v>
      </c>
      <c r="M475" s="11" t="s">
        <v>19</v>
      </c>
      <c r="N475" s="11" t="s">
        <v>19</v>
      </c>
    </row>
    <row r="476" spans="1:14">
      <c r="A476" s="6">
        <f t="shared" si="14"/>
        <v>469</v>
      </c>
      <c r="B476" s="6"/>
      <c r="C476" s="12" t="s">
        <v>755</v>
      </c>
      <c r="D476" s="7">
        <v>43669</v>
      </c>
      <c r="E476" s="9">
        <v>74073</v>
      </c>
      <c r="F476" s="9">
        <v>43098</v>
      </c>
      <c r="G476" s="11" t="s">
        <v>19</v>
      </c>
      <c r="H476" s="11" t="s">
        <v>19</v>
      </c>
      <c r="I476" s="54">
        <f>F476/[1]Sheet2!B$7*100</f>
        <v>1.8521218824892312E-4</v>
      </c>
      <c r="J476" s="11" t="s">
        <v>19</v>
      </c>
      <c r="K476" s="11" t="s">
        <v>19</v>
      </c>
      <c r="L476" s="10">
        <f t="shared" si="15"/>
        <v>30975</v>
      </c>
      <c r="M476" s="11" t="s">
        <v>19</v>
      </c>
      <c r="N476" s="11" t="s">
        <v>19</v>
      </c>
    </row>
    <row r="477" spans="1:14">
      <c r="A477" s="6">
        <f t="shared" si="14"/>
        <v>470</v>
      </c>
      <c r="B477" s="6"/>
      <c r="C477" s="12" t="s">
        <v>756</v>
      </c>
      <c r="D477" s="7">
        <v>43669</v>
      </c>
      <c r="E477" s="9">
        <v>43112</v>
      </c>
      <c r="F477" s="9">
        <v>43112</v>
      </c>
      <c r="G477" s="11" t="s">
        <v>19</v>
      </c>
      <c r="H477" s="11" t="s">
        <v>19</v>
      </c>
      <c r="I477" s="54">
        <f>F477/[1]Sheet2!B$7*100</f>
        <v>1.8527235277246217E-4</v>
      </c>
      <c r="J477" s="11" t="s">
        <v>19</v>
      </c>
      <c r="K477" s="11" t="s">
        <v>19</v>
      </c>
      <c r="L477" s="10">
        <f t="shared" si="15"/>
        <v>0</v>
      </c>
      <c r="M477" s="11" t="s">
        <v>19</v>
      </c>
      <c r="N477" s="11" t="s">
        <v>19</v>
      </c>
    </row>
    <row r="478" spans="1:14">
      <c r="A478" s="6">
        <f t="shared" si="14"/>
        <v>471</v>
      </c>
      <c r="B478" s="6"/>
      <c r="C478" s="12" t="s">
        <v>757</v>
      </c>
      <c r="D478" s="7">
        <v>43669</v>
      </c>
      <c r="E478" s="9">
        <v>86563</v>
      </c>
      <c r="F478" s="9">
        <v>43155</v>
      </c>
      <c r="G478" s="11" t="s">
        <v>19</v>
      </c>
      <c r="H478" s="11" t="s">
        <v>19</v>
      </c>
      <c r="I478" s="54">
        <f>F478/[1]Sheet2!B$7*100</f>
        <v>1.8545714380904631E-4</v>
      </c>
      <c r="J478" s="11" t="s">
        <v>19</v>
      </c>
      <c r="K478" s="11" t="s">
        <v>19</v>
      </c>
      <c r="L478" s="10">
        <f t="shared" si="15"/>
        <v>43408</v>
      </c>
      <c r="M478" s="11" t="s">
        <v>19</v>
      </c>
      <c r="N478" s="11" t="s">
        <v>19</v>
      </c>
    </row>
    <row r="479" spans="1:14">
      <c r="A479" s="6">
        <f t="shared" si="14"/>
        <v>472</v>
      </c>
      <c r="B479" s="6"/>
      <c r="C479" s="12" t="s">
        <v>758</v>
      </c>
      <c r="D479" s="7">
        <v>43669</v>
      </c>
      <c r="E479" s="9">
        <v>62380</v>
      </c>
      <c r="F479" s="9">
        <v>43314</v>
      </c>
      <c r="G479" s="11" t="s">
        <v>19</v>
      </c>
      <c r="H479" s="11" t="s">
        <v>19</v>
      </c>
      <c r="I479" s="54">
        <f>F479/[1]Sheet2!B$7*100</f>
        <v>1.8614044089781097E-4</v>
      </c>
      <c r="J479" s="11" t="s">
        <v>19</v>
      </c>
      <c r="K479" s="11" t="s">
        <v>19</v>
      </c>
      <c r="L479" s="10">
        <f t="shared" si="15"/>
        <v>19066</v>
      </c>
      <c r="M479" s="11" t="s">
        <v>19</v>
      </c>
      <c r="N479" s="11" t="s">
        <v>19</v>
      </c>
    </row>
    <row r="480" spans="1:14">
      <c r="A480" s="6">
        <f t="shared" si="14"/>
        <v>473</v>
      </c>
      <c r="B480" s="6"/>
      <c r="C480" s="12" t="s">
        <v>759</v>
      </c>
      <c r="D480" s="7">
        <v>43669</v>
      </c>
      <c r="E480" s="9">
        <v>44030</v>
      </c>
      <c r="F480" s="9">
        <v>44030</v>
      </c>
      <c r="G480" s="11" t="s">
        <v>19</v>
      </c>
      <c r="H480" s="11" t="s">
        <v>19</v>
      </c>
      <c r="I480" s="54">
        <f>F480/[1]Sheet2!B$7*100</f>
        <v>1.8921742653023538E-4</v>
      </c>
      <c r="J480" s="11" t="s">
        <v>19</v>
      </c>
      <c r="K480" s="11" t="s">
        <v>19</v>
      </c>
      <c r="L480" s="10">
        <f t="shared" si="15"/>
        <v>0</v>
      </c>
      <c r="M480" s="11" t="s">
        <v>19</v>
      </c>
      <c r="N480" s="11" t="s">
        <v>19</v>
      </c>
    </row>
    <row r="481" spans="1:14">
      <c r="A481" s="6">
        <f t="shared" si="14"/>
        <v>474</v>
      </c>
      <c r="B481" s="6"/>
      <c r="C481" s="12" t="s">
        <v>760</v>
      </c>
      <c r="D481" s="7">
        <v>43669</v>
      </c>
      <c r="E481" s="9">
        <v>44328</v>
      </c>
      <c r="F481" s="9">
        <v>44328</v>
      </c>
      <c r="G481" s="11" t="s">
        <v>19</v>
      </c>
      <c r="H481" s="11" t="s">
        <v>19</v>
      </c>
      <c r="I481" s="54">
        <f>F481/[1]Sheet2!B$7*100</f>
        <v>1.9049807138842324E-4</v>
      </c>
      <c r="J481" s="11" t="s">
        <v>19</v>
      </c>
      <c r="K481" s="11" t="s">
        <v>19</v>
      </c>
      <c r="L481" s="10">
        <f t="shared" si="15"/>
        <v>0</v>
      </c>
      <c r="M481" s="11" t="s">
        <v>19</v>
      </c>
      <c r="N481" s="11" t="s">
        <v>19</v>
      </c>
    </row>
    <row r="482" spans="1:14">
      <c r="A482" s="6">
        <f t="shared" si="14"/>
        <v>475</v>
      </c>
      <c r="B482" s="6"/>
      <c r="C482" s="12" t="s">
        <v>761</v>
      </c>
      <c r="D482" s="7">
        <v>43669</v>
      </c>
      <c r="E482" s="9">
        <v>44328</v>
      </c>
      <c r="F482" s="9">
        <v>44328</v>
      </c>
      <c r="G482" s="11" t="s">
        <v>19</v>
      </c>
      <c r="H482" s="11" t="s">
        <v>19</v>
      </c>
      <c r="I482" s="54">
        <f>F482/[1]Sheet2!B$7*100</f>
        <v>1.9049807138842324E-4</v>
      </c>
      <c r="J482" s="11" t="s">
        <v>19</v>
      </c>
      <c r="K482" s="11" t="s">
        <v>19</v>
      </c>
      <c r="L482" s="10">
        <f t="shared" si="15"/>
        <v>0</v>
      </c>
      <c r="M482" s="11" t="s">
        <v>19</v>
      </c>
      <c r="N482" s="11" t="s">
        <v>19</v>
      </c>
    </row>
    <row r="483" spans="1:14">
      <c r="A483" s="6">
        <f t="shared" si="14"/>
        <v>476</v>
      </c>
      <c r="B483" s="6"/>
      <c r="C483" s="12" t="s">
        <v>762</v>
      </c>
      <c r="D483" s="7">
        <v>43669</v>
      </c>
      <c r="E483" s="9">
        <v>44444</v>
      </c>
      <c r="F483" s="9">
        <v>44444</v>
      </c>
      <c r="G483" s="11" t="s">
        <v>19</v>
      </c>
      <c r="H483" s="11" t="s">
        <v>19</v>
      </c>
      <c r="I483" s="54">
        <f>F483/[1]Sheet2!B$7*100</f>
        <v>1.9099657744060371E-4</v>
      </c>
      <c r="J483" s="11" t="s">
        <v>19</v>
      </c>
      <c r="K483" s="11" t="s">
        <v>19</v>
      </c>
      <c r="L483" s="10">
        <f t="shared" si="15"/>
        <v>0</v>
      </c>
      <c r="M483" s="11" t="s">
        <v>19</v>
      </c>
      <c r="N483" s="11" t="s">
        <v>19</v>
      </c>
    </row>
    <row r="484" spans="1:14">
      <c r="A484" s="6">
        <f t="shared" si="14"/>
        <v>477</v>
      </c>
      <c r="B484" s="6"/>
      <c r="C484" s="12" t="s">
        <v>763</v>
      </c>
      <c r="D484" s="7">
        <v>43669</v>
      </c>
      <c r="E484" s="9">
        <v>44567</v>
      </c>
      <c r="F484" s="9">
        <v>44567</v>
      </c>
      <c r="G484" s="11" t="s">
        <v>19</v>
      </c>
      <c r="H484" s="11" t="s">
        <v>19</v>
      </c>
      <c r="I484" s="54">
        <f>F484/[1]Sheet2!B$7*100</f>
        <v>1.9152516575455375E-4</v>
      </c>
      <c r="J484" s="11" t="s">
        <v>19</v>
      </c>
      <c r="K484" s="11" t="s">
        <v>19</v>
      </c>
      <c r="L484" s="10">
        <f t="shared" si="15"/>
        <v>0</v>
      </c>
      <c r="M484" s="11" t="s">
        <v>19</v>
      </c>
      <c r="N484" s="11" t="s">
        <v>19</v>
      </c>
    </row>
    <row r="485" spans="1:14">
      <c r="A485" s="6">
        <f t="shared" si="14"/>
        <v>478</v>
      </c>
      <c r="B485" s="6"/>
      <c r="C485" s="12" t="s">
        <v>764</v>
      </c>
      <c r="D485" s="7">
        <v>43669</v>
      </c>
      <c r="E485" s="9">
        <v>49417</v>
      </c>
      <c r="F485" s="9">
        <v>45053</v>
      </c>
      <c r="G485" s="11" t="s">
        <v>19</v>
      </c>
      <c r="H485" s="11" t="s">
        <v>19</v>
      </c>
      <c r="I485" s="54">
        <f>F485/[1]Sheet2!B$7*100</f>
        <v>1.9361373421455136E-4</v>
      </c>
      <c r="J485" s="11" t="s">
        <v>19</v>
      </c>
      <c r="K485" s="11" t="s">
        <v>19</v>
      </c>
      <c r="L485" s="10">
        <f t="shared" si="15"/>
        <v>4364</v>
      </c>
      <c r="M485" s="11" t="s">
        <v>19</v>
      </c>
      <c r="N485" s="11" t="s">
        <v>19</v>
      </c>
    </row>
    <row r="486" spans="1:14">
      <c r="A486" s="6">
        <f t="shared" si="14"/>
        <v>479</v>
      </c>
      <c r="B486" s="6"/>
      <c r="C486" s="12" t="s">
        <v>765</v>
      </c>
      <c r="D486" s="7">
        <v>43669</v>
      </c>
      <c r="E486" s="9">
        <v>46039</v>
      </c>
      <c r="F486" s="9">
        <v>46039</v>
      </c>
      <c r="G486" s="11" t="s">
        <v>19</v>
      </c>
      <c r="H486" s="11" t="s">
        <v>19</v>
      </c>
      <c r="I486" s="54">
        <f>F486/[1]Sheet2!B$7*100</f>
        <v>1.9785103565808559E-4</v>
      </c>
      <c r="J486" s="11" t="s">
        <v>19</v>
      </c>
      <c r="K486" s="11" t="s">
        <v>19</v>
      </c>
      <c r="L486" s="10">
        <f t="shared" si="15"/>
        <v>0</v>
      </c>
      <c r="M486" s="11" t="s">
        <v>19</v>
      </c>
      <c r="N486" s="11" t="s">
        <v>19</v>
      </c>
    </row>
    <row r="487" spans="1:14">
      <c r="A487" s="6">
        <f t="shared" si="14"/>
        <v>480</v>
      </c>
      <c r="B487" s="6"/>
      <c r="C487" s="12" t="s">
        <v>766</v>
      </c>
      <c r="D487" s="7">
        <v>43669</v>
      </c>
      <c r="E487" s="9">
        <v>46090</v>
      </c>
      <c r="F487" s="9">
        <v>46090</v>
      </c>
      <c r="G487" s="11" t="s">
        <v>19</v>
      </c>
      <c r="H487" s="11" t="s">
        <v>19</v>
      </c>
      <c r="I487" s="54">
        <f>F487/[1]Sheet2!B$7*100</f>
        <v>1.980702064224063E-4</v>
      </c>
      <c r="J487" s="11" t="s">
        <v>19</v>
      </c>
      <c r="K487" s="11" t="s">
        <v>19</v>
      </c>
      <c r="L487" s="10">
        <f t="shared" si="15"/>
        <v>0</v>
      </c>
      <c r="M487" s="11" t="s">
        <v>19</v>
      </c>
      <c r="N487" s="11" t="s">
        <v>19</v>
      </c>
    </row>
    <row r="488" spans="1:14">
      <c r="A488" s="6">
        <f t="shared" si="14"/>
        <v>481</v>
      </c>
      <c r="B488" s="6"/>
      <c r="C488" s="12" t="s">
        <v>767</v>
      </c>
      <c r="D488" s="7">
        <v>43669</v>
      </c>
      <c r="E488" s="9">
        <v>46130</v>
      </c>
      <c r="F488" s="9">
        <v>46130</v>
      </c>
      <c r="G488" s="11" t="s">
        <v>19</v>
      </c>
      <c r="H488" s="11" t="s">
        <v>19</v>
      </c>
      <c r="I488" s="54">
        <f>F488/[1]Sheet2!B$7*100</f>
        <v>1.9824210506108923E-4</v>
      </c>
      <c r="J488" s="11" t="s">
        <v>19</v>
      </c>
      <c r="K488" s="11" t="s">
        <v>19</v>
      </c>
      <c r="L488" s="10">
        <f t="shared" si="15"/>
        <v>0</v>
      </c>
      <c r="M488" s="11" t="s">
        <v>19</v>
      </c>
      <c r="N488" s="11" t="s">
        <v>19</v>
      </c>
    </row>
    <row r="489" spans="1:14">
      <c r="A489" s="6">
        <f t="shared" si="14"/>
        <v>482</v>
      </c>
      <c r="B489" s="6"/>
      <c r="C489" s="12" t="s">
        <v>768</v>
      </c>
      <c r="D489" s="7">
        <v>43669</v>
      </c>
      <c r="E489" s="9">
        <v>97055</v>
      </c>
      <c r="F489" s="9">
        <v>46865</v>
      </c>
      <c r="G489" s="11" t="s">
        <v>19</v>
      </c>
      <c r="H489" s="11" t="s">
        <v>19</v>
      </c>
      <c r="I489" s="54">
        <f>F489/[1]Sheet2!B$7*100</f>
        <v>2.0140074254688809E-4</v>
      </c>
      <c r="J489" s="11" t="s">
        <v>19</v>
      </c>
      <c r="K489" s="11" t="s">
        <v>19</v>
      </c>
      <c r="L489" s="10">
        <f t="shared" si="15"/>
        <v>50190</v>
      </c>
      <c r="M489" s="11" t="s">
        <v>19</v>
      </c>
      <c r="N489" s="11" t="s">
        <v>19</v>
      </c>
    </row>
    <row r="490" spans="1:14">
      <c r="A490" s="6">
        <f t="shared" si="14"/>
        <v>483</v>
      </c>
      <c r="B490" s="6"/>
      <c r="C490" s="12" t="s">
        <v>769</v>
      </c>
      <c r="D490" s="7">
        <v>43669</v>
      </c>
      <c r="E490" s="9">
        <v>69044</v>
      </c>
      <c r="F490" s="9">
        <v>47254</v>
      </c>
      <c r="G490" s="11" t="s">
        <v>19</v>
      </c>
      <c r="H490" s="11" t="s">
        <v>19</v>
      </c>
      <c r="I490" s="54">
        <f>F490/[1]Sheet2!B$7*100</f>
        <v>2.0307245680807956E-4</v>
      </c>
      <c r="J490" s="11" t="s">
        <v>19</v>
      </c>
      <c r="K490" s="11" t="s">
        <v>19</v>
      </c>
      <c r="L490" s="10">
        <f t="shared" si="15"/>
        <v>21790</v>
      </c>
      <c r="M490" s="11" t="s">
        <v>19</v>
      </c>
      <c r="N490" s="11" t="s">
        <v>19</v>
      </c>
    </row>
    <row r="491" spans="1:14">
      <c r="A491" s="6">
        <f t="shared" si="14"/>
        <v>484</v>
      </c>
      <c r="B491" s="6"/>
      <c r="C491" s="12" t="s">
        <v>770</v>
      </c>
      <c r="D491" s="7">
        <v>43669</v>
      </c>
      <c r="E491" s="9">
        <v>1171</v>
      </c>
      <c r="F491" s="9">
        <v>47806</v>
      </c>
      <c r="G491" s="11" t="s">
        <v>19</v>
      </c>
      <c r="H491" s="11" t="s">
        <v>19</v>
      </c>
      <c r="I491" s="54">
        <f>F491/[1]Sheet2!B$7*100</f>
        <v>2.0544465802190399E-4</v>
      </c>
      <c r="J491" s="11" t="s">
        <v>19</v>
      </c>
      <c r="K491" s="11" t="s">
        <v>19</v>
      </c>
      <c r="L491" s="10">
        <f t="shared" si="15"/>
        <v>-46635</v>
      </c>
      <c r="M491" s="11" t="s">
        <v>19</v>
      </c>
      <c r="N491" s="11" t="s">
        <v>19</v>
      </c>
    </row>
    <row r="492" spans="1:14">
      <c r="A492" s="6">
        <f t="shared" si="14"/>
        <v>485</v>
      </c>
      <c r="B492" s="6"/>
      <c r="C492" s="12" t="s">
        <v>771</v>
      </c>
      <c r="D492" s="7">
        <v>43669</v>
      </c>
      <c r="E492" s="9">
        <v>48032</v>
      </c>
      <c r="F492" s="9">
        <v>48032</v>
      </c>
      <c r="G492" s="11" t="s">
        <v>19</v>
      </c>
      <c r="H492" s="11" t="s">
        <v>19</v>
      </c>
      <c r="I492" s="54">
        <f>F492/[1]Sheet2!B$7*100</f>
        <v>2.0641588533046258E-4</v>
      </c>
      <c r="J492" s="11" t="s">
        <v>19</v>
      </c>
      <c r="K492" s="11" t="s">
        <v>19</v>
      </c>
      <c r="L492" s="10">
        <f t="shared" si="15"/>
        <v>0</v>
      </c>
      <c r="M492" s="11" t="s">
        <v>19</v>
      </c>
      <c r="N492" s="11" t="s">
        <v>19</v>
      </c>
    </row>
    <row r="493" spans="1:14">
      <c r="A493" s="6">
        <f t="shared" si="14"/>
        <v>486</v>
      </c>
      <c r="B493" s="6"/>
      <c r="C493" s="12" t="s">
        <v>772</v>
      </c>
      <c r="D493" s="7">
        <v>43669</v>
      </c>
      <c r="E493" s="9">
        <v>48310</v>
      </c>
      <c r="F493" s="9">
        <v>48310</v>
      </c>
      <c r="G493" s="11" t="s">
        <v>19</v>
      </c>
      <c r="H493" s="11" t="s">
        <v>19</v>
      </c>
      <c r="I493" s="54">
        <f>F493/[1]Sheet2!B$7*100</f>
        <v>2.0761058086930892E-4</v>
      </c>
      <c r="J493" s="11" t="s">
        <v>19</v>
      </c>
      <c r="K493" s="11" t="s">
        <v>19</v>
      </c>
      <c r="L493" s="10">
        <f t="shared" si="15"/>
        <v>0</v>
      </c>
      <c r="M493" s="11" t="s">
        <v>19</v>
      </c>
      <c r="N493" s="11" t="s">
        <v>19</v>
      </c>
    </row>
    <row r="494" spans="1:14">
      <c r="A494" s="6">
        <f t="shared" si="14"/>
        <v>487</v>
      </c>
      <c r="B494" s="6"/>
      <c r="C494" s="12" t="s">
        <v>773</v>
      </c>
      <c r="D494" s="7">
        <v>43669</v>
      </c>
      <c r="E494" s="9">
        <v>48629</v>
      </c>
      <c r="F494" s="9">
        <v>48629</v>
      </c>
      <c r="G494" s="11" t="s">
        <v>19</v>
      </c>
      <c r="H494" s="11" t="s">
        <v>19</v>
      </c>
      <c r="I494" s="54">
        <f>F494/[1]Sheet2!B$7*100</f>
        <v>2.0898147251280529E-4</v>
      </c>
      <c r="J494" s="11" t="s">
        <v>19</v>
      </c>
      <c r="K494" s="11" t="s">
        <v>19</v>
      </c>
      <c r="L494" s="10">
        <f t="shared" si="15"/>
        <v>0</v>
      </c>
      <c r="M494" s="11" t="s">
        <v>19</v>
      </c>
      <c r="N494" s="11" t="s">
        <v>19</v>
      </c>
    </row>
    <row r="495" spans="1:14">
      <c r="A495" s="6">
        <f t="shared" si="14"/>
        <v>488</v>
      </c>
      <c r="B495" s="6"/>
      <c r="C495" s="12" t="s">
        <v>774</v>
      </c>
      <c r="D495" s="7">
        <v>43669</v>
      </c>
      <c r="E495" s="9">
        <v>48931</v>
      </c>
      <c r="F495" s="9">
        <v>48931</v>
      </c>
      <c r="G495" s="11" t="s">
        <v>19</v>
      </c>
      <c r="H495" s="11" t="s">
        <v>19</v>
      </c>
      <c r="I495" s="54">
        <f>F495/[1]Sheet2!B$7*100</f>
        <v>2.102793072348614E-4</v>
      </c>
      <c r="J495" s="11" t="s">
        <v>19</v>
      </c>
      <c r="K495" s="11" t="s">
        <v>19</v>
      </c>
      <c r="L495" s="10">
        <f t="shared" si="15"/>
        <v>0</v>
      </c>
      <c r="M495" s="11" t="s">
        <v>19</v>
      </c>
      <c r="N495" s="11" t="s">
        <v>19</v>
      </c>
    </row>
    <row r="496" spans="1:14">
      <c r="A496" s="6">
        <f t="shared" si="14"/>
        <v>489</v>
      </c>
      <c r="B496" s="6"/>
      <c r="C496" s="12" t="s">
        <v>775</v>
      </c>
      <c r="D496" s="7">
        <v>43669</v>
      </c>
      <c r="E496" s="9">
        <v>49027</v>
      </c>
      <c r="F496" s="9">
        <v>49027</v>
      </c>
      <c r="G496" s="11" t="s">
        <v>19</v>
      </c>
      <c r="H496" s="11" t="s">
        <v>19</v>
      </c>
      <c r="I496" s="54">
        <f>F496/[1]Sheet2!B$7*100</f>
        <v>2.1069186396770046E-4</v>
      </c>
      <c r="J496" s="11" t="s">
        <v>19</v>
      </c>
      <c r="K496" s="11" t="s">
        <v>19</v>
      </c>
      <c r="L496" s="10">
        <f t="shared" si="15"/>
        <v>0</v>
      </c>
      <c r="M496" s="11" t="s">
        <v>19</v>
      </c>
      <c r="N496" s="11" t="s">
        <v>19</v>
      </c>
    </row>
    <row r="497" spans="1:14">
      <c r="A497" s="6">
        <f t="shared" si="14"/>
        <v>490</v>
      </c>
      <c r="B497" s="6"/>
      <c r="C497" s="12" t="s">
        <v>776</v>
      </c>
      <c r="D497" s="7">
        <v>43669</v>
      </c>
      <c r="E497" s="9">
        <v>62595</v>
      </c>
      <c r="F497" s="9">
        <v>49133</v>
      </c>
      <c r="G497" s="11" t="s">
        <v>19</v>
      </c>
      <c r="H497" s="11" t="s">
        <v>19</v>
      </c>
      <c r="I497" s="54">
        <f>F497/[1]Sheet2!B$7*100</f>
        <v>2.1114739536021022E-4</v>
      </c>
      <c r="J497" s="11" t="s">
        <v>19</v>
      </c>
      <c r="K497" s="11" t="s">
        <v>19</v>
      </c>
      <c r="L497" s="10">
        <f t="shared" si="15"/>
        <v>13462</v>
      </c>
      <c r="M497" s="11" t="s">
        <v>19</v>
      </c>
      <c r="N497" s="11" t="s">
        <v>19</v>
      </c>
    </row>
    <row r="498" spans="1:14">
      <c r="A498" s="6">
        <f t="shared" si="14"/>
        <v>491</v>
      </c>
      <c r="B498" s="6"/>
      <c r="C498" s="12" t="s">
        <v>777</v>
      </c>
      <c r="D498" s="7">
        <v>43669</v>
      </c>
      <c r="E498" s="9">
        <v>115237</v>
      </c>
      <c r="F498" s="9">
        <v>49139</v>
      </c>
      <c r="G498" s="11" t="s">
        <v>19</v>
      </c>
      <c r="H498" s="11" t="s">
        <v>19</v>
      </c>
      <c r="I498" s="54">
        <f>F498/[1]Sheet2!B$7*100</f>
        <v>2.1117318015601266E-4</v>
      </c>
      <c r="J498" s="11" t="s">
        <v>19</v>
      </c>
      <c r="K498" s="11" t="s">
        <v>19</v>
      </c>
      <c r="L498" s="10">
        <f t="shared" si="15"/>
        <v>66098</v>
      </c>
      <c r="M498" s="11" t="s">
        <v>19</v>
      </c>
      <c r="N498" s="11" t="s">
        <v>19</v>
      </c>
    </row>
    <row r="499" spans="1:14">
      <c r="A499" s="6">
        <f t="shared" si="14"/>
        <v>492</v>
      </c>
      <c r="B499" s="6"/>
      <c r="C499" s="12" t="s">
        <v>778</v>
      </c>
      <c r="D499" s="7">
        <v>43669</v>
      </c>
      <c r="E499" s="9">
        <v>30098</v>
      </c>
      <c r="F499" s="9">
        <v>49417</v>
      </c>
      <c r="G499" s="11" t="s">
        <v>19</v>
      </c>
      <c r="H499" s="11" t="s">
        <v>19</v>
      </c>
      <c r="I499" s="54">
        <f>F499/[1]Sheet2!B$7*100</f>
        <v>2.1236787569485903E-4</v>
      </c>
      <c r="J499" s="11" t="s">
        <v>19</v>
      </c>
      <c r="K499" s="11" t="s">
        <v>19</v>
      </c>
      <c r="L499" s="10">
        <f t="shared" si="15"/>
        <v>-19319</v>
      </c>
      <c r="M499" s="11" t="s">
        <v>19</v>
      </c>
      <c r="N499" s="11" t="s">
        <v>19</v>
      </c>
    </row>
    <row r="500" spans="1:14">
      <c r="A500" s="6">
        <f t="shared" si="14"/>
        <v>493</v>
      </c>
      <c r="B500" s="6"/>
      <c r="C500" s="12" t="s">
        <v>779</v>
      </c>
      <c r="D500" s="7">
        <v>43669</v>
      </c>
      <c r="E500" s="9">
        <v>49580</v>
      </c>
      <c r="F500" s="9">
        <v>49580</v>
      </c>
      <c r="G500" s="11" t="s">
        <v>19</v>
      </c>
      <c r="H500" s="11" t="s">
        <v>19</v>
      </c>
      <c r="I500" s="54">
        <f>F500/[1]Sheet2!B$7*100</f>
        <v>2.1306836264749199E-4</v>
      </c>
      <c r="J500" s="11" t="s">
        <v>19</v>
      </c>
      <c r="K500" s="11" t="s">
        <v>19</v>
      </c>
      <c r="L500" s="10">
        <f t="shared" si="15"/>
        <v>0</v>
      </c>
      <c r="M500" s="11" t="s">
        <v>19</v>
      </c>
      <c r="N500" s="11" t="s">
        <v>19</v>
      </c>
    </row>
    <row r="501" spans="1:14">
      <c r="A501" s="6">
        <f t="shared" si="14"/>
        <v>494</v>
      </c>
      <c r="B501" s="6"/>
      <c r="C501" s="12" t="s">
        <v>780</v>
      </c>
      <c r="D501" s="7">
        <v>43669</v>
      </c>
      <c r="E501" s="9">
        <v>32000</v>
      </c>
      <c r="F501" s="9">
        <v>49649</v>
      </c>
      <c r="G501" s="11" t="s">
        <v>19</v>
      </c>
      <c r="H501" s="11" t="s">
        <v>19</v>
      </c>
      <c r="I501" s="54">
        <f>F501/[1]Sheet2!B$7*100</f>
        <v>2.1336488779922003E-4</v>
      </c>
      <c r="J501" s="11" t="s">
        <v>19</v>
      </c>
      <c r="K501" s="11" t="s">
        <v>19</v>
      </c>
      <c r="L501" s="10">
        <f t="shared" si="15"/>
        <v>-17649</v>
      </c>
      <c r="M501" s="11" t="s">
        <v>19</v>
      </c>
      <c r="N501" s="11" t="s">
        <v>19</v>
      </c>
    </row>
    <row r="502" spans="1:14">
      <c r="A502" s="6">
        <f t="shared" si="14"/>
        <v>495</v>
      </c>
      <c r="B502" s="6"/>
      <c r="C502" s="12" t="s">
        <v>781</v>
      </c>
      <c r="D502" s="7">
        <v>43669</v>
      </c>
      <c r="E502" s="9">
        <v>65921</v>
      </c>
      <c r="F502" s="9">
        <v>49837</v>
      </c>
      <c r="G502" s="11" t="s">
        <v>19</v>
      </c>
      <c r="H502" s="11" t="s">
        <v>19</v>
      </c>
      <c r="I502" s="54">
        <f>F502/[1]Sheet2!B$7*100</f>
        <v>2.141728114010298E-4</v>
      </c>
      <c r="J502" s="11" t="s">
        <v>19</v>
      </c>
      <c r="K502" s="11" t="s">
        <v>19</v>
      </c>
      <c r="L502" s="10">
        <f t="shared" si="15"/>
        <v>16084</v>
      </c>
      <c r="M502" s="11" t="s">
        <v>19</v>
      </c>
      <c r="N502" s="11" t="s">
        <v>19</v>
      </c>
    </row>
    <row r="503" spans="1:14">
      <c r="A503" s="6">
        <f t="shared" si="14"/>
        <v>496</v>
      </c>
      <c r="B503" s="6"/>
      <c r="C503" s="12" t="s">
        <v>782</v>
      </c>
      <c r="D503" s="7">
        <v>43669</v>
      </c>
      <c r="E503" s="9">
        <v>49974</v>
      </c>
      <c r="F503" s="9">
        <v>49974</v>
      </c>
      <c r="G503" s="11" t="s">
        <v>19</v>
      </c>
      <c r="H503" s="11" t="s">
        <v>19</v>
      </c>
      <c r="I503" s="54">
        <f>F503/[1]Sheet2!B$7*100</f>
        <v>2.1476156423851884E-4</v>
      </c>
      <c r="J503" s="11" t="s">
        <v>19</v>
      </c>
      <c r="K503" s="11" t="s">
        <v>19</v>
      </c>
      <c r="L503" s="10">
        <f t="shared" si="15"/>
        <v>0</v>
      </c>
      <c r="M503" s="11" t="s">
        <v>19</v>
      </c>
      <c r="N503" s="11" t="s">
        <v>19</v>
      </c>
    </row>
    <row r="504" spans="1:14">
      <c r="A504" s="6">
        <f t="shared" si="14"/>
        <v>497</v>
      </c>
      <c r="B504" s="6"/>
      <c r="C504" s="12" t="s">
        <v>783</v>
      </c>
      <c r="D504" s="7">
        <v>43669</v>
      </c>
      <c r="E504" s="9">
        <v>50000</v>
      </c>
      <c r="F504" s="9">
        <v>50000</v>
      </c>
      <c r="G504" s="11" t="s">
        <v>19</v>
      </c>
      <c r="H504" s="11" t="s">
        <v>19</v>
      </c>
      <c r="I504" s="54">
        <f>F504/[1]Sheet2!B$7*100</f>
        <v>2.1487329835366274E-4</v>
      </c>
      <c r="J504" s="11" t="s">
        <v>19</v>
      </c>
      <c r="K504" s="11" t="s">
        <v>19</v>
      </c>
      <c r="L504" s="10">
        <f t="shared" si="15"/>
        <v>0</v>
      </c>
      <c r="M504" s="11" t="s">
        <v>19</v>
      </c>
      <c r="N504" s="11" t="s">
        <v>19</v>
      </c>
    </row>
    <row r="505" spans="1:14">
      <c r="A505" s="6">
        <f t="shared" si="14"/>
        <v>498</v>
      </c>
      <c r="B505" s="6"/>
      <c r="C505" s="12" t="s">
        <v>784</v>
      </c>
      <c r="D505" s="7">
        <v>43669</v>
      </c>
      <c r="E505" s="9">
        <v>50319</v>
      </c>
      <c r="F505" s="9">
        <v>50319</v>
      </c>
      <c r="G505" s="11" t="s">
        <v>19</v>
      </c>
      <c r="H505" s="11" t="s">
        <v>19</v>
      </c>
      <c r="I505" s="54">
        <f>F505/[1]Sheet2!B$7*100</f>
        <v>2.162441899971591E-4</v>
      </c>
      <c r="J505" s="11" t="s">
        <v>19</v>
      </c>
      <c r="K505" s="11" t="s">
        <v>19</v>
      </c>
      <c r="L505" s="10">
        <f t="shared" si="15"/>
        <v>0</v>
      </c>
      <c r="M505" s="11" t="s">
        <v>19</v>
      </c>
      <c r="N505" s="11" t="s">
        <v>19</v>
      </c>
    </row>
    <row r="506" spans="1:14">
      <c r="A506" s="6">
        <f t="shared" si="14"/>
        <v>499</v>
      </c>
      <c r="B506" s="6"/>
      <c r="C506" s="12" t="s">
        <v>785</v>
      </c>
      <c r="D506" s="7">
        <v>43669</v>
      </c>
      <c r="E506" s="9">
        <v>5349</v>
      </c>
      <c r="F506" s="9">
        <v>50417</v>
      </c>
      <c r="G506" s="11" t="s">
        <v>19</v>
      </c>
      <c r="H506" s="11" t="s">
        <v>19</v>
      </c>
      <c r="I506" s="54">
        <f>F506/[1]Sheet2!B$7*100</f>
        <v>2.1666534166193228E-4</v>
      </c>
      <c r="J506" s="11" t="s">
        <v>19</v>
      </c>
      <c r="K506" s="11" t="s">
        <v>19</v>
      </c>
      <c r="L506" s="10">
        <f t="shared" si="15"/>
        <v>-45068</v>
      </c>
      <c r="M506" s="11" t="s">
        <v>19</v>
      </c>
      <c r="N506" s="11" t="s">
        <v>19</v>
      </c>
    </row>
    <row r="507" spans="1:14">
      <c r="A507" s="6">
        <f t="shared" si="14"/>
        <v>500</v>
      </c>
      <c r="B507" s="6"/>
      <c r="C507" s="12" t="s">
        <v>786</v>
      </c>
      <c r="D507" s="7">
        <v>43669</v>
      </c>
      <c r="E507" s="9">
        <v>79167</v>
      </c>
      <c r="F507" s="9">
        <v>50478</v>
      </c>
      <c r="G507" s="11" t="s">
        <v>19</v>
      </c>
      <c r="H507" s="11" t="s">
        <v>19</v>
      </c>
      <c r="I507" s="54">
        <f>F507/[1]Sheet2!B$7*100</f>
        <v>2.1692748708592376E-4</v>
      </c>
      <c r="J507" s="11" t="s">
        <v>19</v>
      </c>
      <c r="K507" s="11" t="s">
        <v>19</v>
      </c>
      <c r="L507" s="10">
        <f t="shared" si="15"/>
        <v>28689</v>
      </c>
      <c r="M507" s="11" t="s">
        <v>19</v>
      </c>
      <c r="N507" s="11" t="s">
        <v>19</v>
      </c>
    </row>
    <row r="508" spans="1:14">
      <c r="A508" s="6">
        <f t="shared" si="14"/>
        <v>501</v>
      </c>
      <c r="B508" s="6"/>
      <c r="C508" s="12" t="s">
        <v>787</v>
      </c>
      <c r="D508" s="7">
        <v>43669</v>
      </c>
      <c r="E508" s="9">
        <v>75898</v>
      </c>
      <c r="F508" s="9">
        <v>50648</v>
      </c>
      <c r="G508" s="11" t="s">
        <v>19</v>
      </c>
      <c r="H508" s="11" t="s">
        <v>19</v>
      </c>
      <c r="I508" s="54">
        <f>F508/[1]Sheet2!B$7*100</f>
        <v>2.1765805630032619E-4</v>
      </c>
      <c r="J508" s="11" t="s">
        <v>19</v>
      </c>
      <c r="K508" s="11" t="s">
        <v>19</v>
      </c>
      <c r="L508" s="10">
        <f t="shared" si="15"/>
        <v>25250</v>
      </c>
      <c r="M508" s="11" t="s">
        <v>19</v>
      </c>
      <c r="N508" s="11" t="s">
        <v>19</v>
      </c>
    </row>
    <row r="509" spans="1:14">
      <c r="A509" s="6">
        <f t="shared" si="14"/>
        <v>502</v>
      </c>
      <c r="B509" s="6"/>
      <c r="C509" s="12" t="s">
        <v>788</v>
      </c>
      <c r="D509" s="7">
        <v>43669</v>
      </c>
      <c r="E509" s="9">
        <v>51669</v>
      </c>
      <c r="F509" s="9">
        <v>51669</v>
      </c>
      <c r="G509" s="11" t="s">
        <v>19</v>
      </c>
      <c r="H509" s="11" t="s">
        <v>19</v>
      </c>
      <c r="I509" s="54">
        <f>F509/[1]Sheet2!B$7*100</f>
        <v>2.22045769052708E-4</v>
      </c>
      <c r="J509" s="11" t="s">
        <v>19</v>
      </c>
      <c r="K509" s="11" t="s">
        <v>19</v>
      </c>
      <c r="L509" s="10">
        <f t="shared" si="15"/>
        <v>0</v>
      </c>
      <c r="M509" s="11" t="s">
        <v>19</v>
      </c>
      <c r="N509" s="11" t="s">
        <v>19</v>
      </c>
    </row>
    <row r="510" spans="1:14">
      <c r="A510" s="6">
        <f t="shared" si="14"/>
        <v>503</v>
      </c>
      <c r="B510" s="6"/>
      <c r="C510" s="12" t="s">
        <v>789</v>
      </c>
      <c r="D510" s="7">
        <v>43669</v>
      </c>
      <c r="E510" s="9">
        <v>52028</v>
      </c>
      <c r="F510" s="9">
        <v>52028</v>
      </c>
      <c r="G510" s="11" t="s">
        <v>19</v>
      </c>
      <c r="H510" s="11" t="s">
        <v>19</v>
      </c>
      <c r="I510" s="54">
        <f>F510/[1]Sheet2!B$7*100</f>
        <v>2.2358855933488729E-4</v>
      </c>
      <c r="J510" s="11" t="s">
        <v>19</v>
      </c>
      <c r="K510" s="11" t="s">
        <v>19</v>
      </c>
      <c r="L510" s="10">
        <f t="shared" si="15"/>
        <v>0</v>
      </c>
      <c r="M510" s="11" t="s">
        <v>19</v>
      </c>
      <c r="N510" s="11" t="s">
        <v>19</v>
      </c>
    </row>
    <row r="511" spans="1:14">
      <c r="A511" s="6">
        <f t="shared" si="14"/>
        <v>504</v>
      </c>
      <c r="B511" s="6"/>
      <c r="C511" s="12" t="s">
        <v>790</v>
      </c>
      <c r="D511" s="7">
        <v>43669</v>
      </c>
      <c r="E511" s="9">
        <v>60000</v>
      </c>
      <c r="F511" s="9">
        <v>52326</v>
      </c>
      <c r="G511" s="11" t="s">
        <v>19</v>
      </c>
      <c r="H511" s="11" t="s">
        <v>19</v>
      </c>
      <c r="I511" s="54">
        <f>F511/[1]Sheet2!B$7*100</f>
        <v>2.2486920419307512E-4</v>
      </c>
      <c r="J511" s="11" t="s">
        <v>19</v>
      </c>
      <c r="K511" s="11" t="s">
        <v>19</v>
      </c>
      <c r="L511" s="10">
        <f t="shared" si="15"/>
        <v>7674</v>
      </c>
      <c r="M511" s="11" t="s">
        <v>19</v>
      </c>
      <c r="N511" s="11" t="s">
        <v>19</v>
      </c>
    </row>
    <row r="512" spans="1:14">
      <c r="A512" s="6">
        <f t="shared" si="14"/>
        <v>505</v>
      </c>
      <c r="B512" s="6"/>
      <c r="C512" s="12" t="s">
        <v>791</v>
      </c>
      <c r="D512" s="7">
        <v>43669</v>
      </c>
      <c r="E512" s="9">
        <v>52762</v>
      </c>
      <c r="F512" s="9">
        <v>52762</v>
      </c>
      <c r="G512" s="11" t="s">
        <v>19</v>
      </c>
      <c r="H512" s="11" t="s">
        <v>19</v>
      </c>
      <c r="I512" s="54">
        <f>F512/[1]Sheet2!B$7*100</f>
        <v>2.2674289935471905E-4</v>
      </c>
      <c r="J512" s="11" t="s">
        <v>19</v>
      </c>
      <c r="K512" s="11" t="s">
        <v>19</v>
      </c>
      <c r="L512" s="10">
        <f t="shared" si="15"/>
        <v>0</v>
      </c>
      <c r="M512" s="11" t="s">
        <v>19</v>
      </c>
      <c r="N512" s="11" t="s">
        <v>19</v>
      </c>
    </row>
    <row r="513" spans="1:14">
      <c r="A513" s="6">
        <f t="shared" si="14"/>
        <v>506</v>
      </c>
      <c r="B513" s="6"/>
      <c r="C513" s="12" t="s">
        <v>792</v>
      </c>
      <c r="D513" s="7">
        <v>43669</v>
      </c>
      <c r="E513" s="9">
        <v>72485</v>
      </c>
      <c r="F513" s="9">
        <v>53238</v>
      </c>
      <c r="G513" s="11" t="s">
        <v>19</v>
      </c>
      <c r="H513" s="11" t="s">
        <v>19</v>
      </c>
      <c r="I513" s="54">
        <f>F513/[1]Sheet2!B$7*100</f>
        <v>2.2878849315504594E-4</v>
      </c>
      <c r="J513" s="11" t="s">
        <v>19</v>
      </c>
      <c r="K513" s="11" t="s">
        <v>19</v>
      </c>
      <c r="L513" s="10">
        <f t="shared" si="15"/>
        <v>19247</v>
      </c>
      <c r="M513" s="11" t="s">
        <v>19</v>
      </c>
      <c r="N513" s="11" t="s">
        <v>19</v>
      </c>
    </row>
    <row r="514" spans="1:14">
      <c r="A514" s="6">
        <f t="shared" si="14"/>
        <v>507</v>
      </c>
      <c r="B514" s="6"/>
      <c r="C514" s="12" t="s">
        <v>793</v>
      </c>
      <c r="D514" s="7">
        <v>43669</v>
      </c>
      <c r="E514" s="9">
        <v>64626</v>
      </c>
      <c r="F514" s="9">
        <v>53746</v>
      </c>
      <c r="G514" s="11" t="s">
        <v>19</v>
      </c>
      <c r="H514" s="11" t="s">
        <v>19</v>
      </c>
      <c r="I514" s="54">
        <f>F514/[1]Sheet2!B$7*100</f>
        <v>2.3097160586631915E-4</v>
      </c>
      <c r="J514" s="11" t="s">
        <v>19</v>
      </c>
      <c r="K514" s="11" t="s">
        <v>19</v>
      </c>
      <c r="L514" s="10">
        <f t="shared" si="15"/>
        <v>10880</v>
      </c>
      <c r="M514" s="11" t="s">
        <v>19</v>
      </c>
      <c r="N514" s="11" t="s">
        <v>19</v>
      </c>
    </row>
    <row r="515" spans="1:14">
      <c r="A515" s="6">
        <f t="shared" si="14"/>
        <v>508</v>
      </c>
      <c r="B515" s="6"/>
      <c r="C515" s="12" t="s">
        <v>794</v>
      </c>
      <c r="D515" s="7">
        <v>43669</v>
      </c>
      <c r="E515" s="9">
        <v>119949</v>
      </c>
      <c r="F515" s="9">
        <v>54038</v>
      </c>
      <c r="G515" s="11" t="s">
        <v>19</v>
      </c>
      <c r="H515" s="11" t="s">
        <v>19</v>
      </c>
      <c r="I515" s="54">
        <f>F515/[1]Sheet2!B$7*100</f>
        <v>2.3222646592870456E-4</v>
      </c>
      <c r="J515" s="11" t="s">
        <v>19</v>
      </c>
      <c r="K515" s="11" t="s">
        <v>19</v>
      </c>
      <c r="L515" s="10">
        <f t="shared" si="15"/>
        <v>65911</v>
      </c>
      <c r="M515" s="11" t="s">
        <v>19</v>
      </c>
      <c r="N515" s="11" t="s">
        <v>19</v>
      </c>
    </row>
    <row r="516" spans="1:14">
      <c r="A516" s="6">
        <f t="shared" si="14"/>
        <v>509</v>
      </c>
      <c r="B516" s="6"/>
      <c r="C516" s="12" t="s">
        <v>795</v>
      </c>
      <c r="D516" s="7">
        <v>43669</v>
      </c>
      <c r="E516" s="9">
        <v>462848</v>
      </c>
      <c r="F516" s="9">
        <v>54294</v>
      </c>
      <c r="G516" s="11" t="s">
        <v>19</v>
      </c>
      <c r="H516" s="11" t="s">
        <v>19</v>
      </c>
      <c r="I516" s="54">
        <f>F516/[1]Sheet2!B$7*100</f>
        <v>2.333266172162753E-4</v>
      </c>
      <c r="J516" s="11" t="s">
        <v>19</v>
      </c>
      <c r="K516" s="11" t="s">
        <v>19</v>
      </c>
      <c r="L516" s="10">
        <f t="shared" si="15"/>
        <v>408554</v>
      </c>
      <c r="M516" s="11" t="s">
        <v>19</v>
      </c>
      <c r="N516" s="11" t="s">
        <v>19</v>
      </c>
    </row>
    <row r="517" spans="1:14">
      <c r="A517" s="6">
        <f t="shared" si="14"/>
        <v>510</v>
      </c>
      <c r="B517" s="6"/>
      <c r="C517" s="12" t="s">
        <v>796</v>
      </c>
      <c r="D517" s="7">
        <v>43669</v>
      </c>
      <c r="E517" s="9">
        <v>54311</v>
      </c>
      <c r="F517" s="9">
        <v>54311</v>
      </c>
      <c r="G517" s="11" t="s">
        <v>19</v>
      </c>
      <c r="H517" s="11" t="s">
        <v>19</v>
      </c>
      <c r="I517" s="54">
        <f>F517/[1]Sheet2!B$7*100</f>
        <v>2.3339967413771553E-4</v>
      </c>
      <c r="J517" s="11" t="s">
        <v>19</v>
      </c>
      <c r="K517" s="11" t="s">
        <v>19</v>
      </c>
      <c r="L517" s="10">
        <f t="shared" si="15"/>
        <v>0</v>
      </c>
      <c r="M517" s="11" t="s">
        <v>19</v>
      </c>
      <c r="N517" s="11" t="s">
        <v>19</v>
      </c>
    </row>
    <row r="518" spans="1:14">
      <c r="A518" s="6">
        <f t="shared" si="14"/>
        <v>511</v>
      </c>
      <c r="B518" s="6"/>
      <c r="C518" s="12" t="s">
        <v>797</v>
      </c>
      <c r="D518" s="7">
        <v>43669</v>
      </c>
      <c r="E518" s="9">
        <v>54390</v>
      </c>
      <c r="F518" s="9">
        <v>54390</v>
      </c>
      <c r="G518" s="11" t="s">
        <v>19</v>
      </c>
      <c r="H518" s="11" t="s">
        <v>19</v>
      </c>
      <c r="I518" s="54">
        <f>F518/[1]Sheet2!B$7*100</f>
        <v>2.3373917394911431E-4</v>
      </c>
      <c r="J518" s="11" t="s">
        <v>19</v>
      </c>
      <c r="K518" s="11" t="s">
        <v>19</v>
      </c>
      <c r="L518" s="10">
        <f t="shared" si="15"/>
        <v>0</v>
      </c>
      <c r="M518" s="11" t="s">
        <v>19</v>
      </c>
      <c r="N518" s="11" t="s">
        <v>19</v>
      </c>
    </row>
    <row r="519" spans="1:14">
      <c r="A519" s="6">
        <f t="shared" si="14"/>
        <v>512</v>
      </c>
      <c r="B519" s="6"/>
      <c r="C519" s="12" t="s">
        <v>798</v>
      </c>
      <c r="D519" s="7">
        <v>43669</v>
      </c>
      <c r="E519" s="9">
        <v>54754</v>
      </c>
      <c r="F519" s="9">
        <v>54754</v>
      </c>
      <c r="G519" s="11" t="s">
        <v>19</v>
      </c>
      <c r="H519" s="11" t="s">
        <v>19</v>
      </c>
      <c r="I519" s="54">
        <f>F519/[1]Sheet2!B$7*100</f>
        <v>2.3530345156112898E-4</v>
      </c>
      <c r="J519" s="11" t="s">
        <v>19</v>
      </c>
      <c r="K519" s="11" t="s">
        <v>19</v>
      </c>
      <c r="L519" s="10">
        <f t="shared" si="15"/>
        <v>0</v>
      </c>
      <c r="M519" s="11" t="s">
        <v>19</v>
      </c>
      <c r="N519" s="11" t="s">
        <v>19</v>
      </c>
    </row>
    <row r="520" spans="1:14">
      <c r="A520" s="6">
        <f t="shared" si="14"/>
        <v>513</v>
      </c>
      <c r="B520" s="6"/>
      <c r="C520" s="12" t="s">
        <v>799</v>
      </c>
      <c r="D520" s="7">
        <v>43669</v>
      </c>
      <c r="E520" s="9">
        <v>106620</v>
      </c>
      <c r="F520" s="9">
        <v>54868</v>
      </c>
      <c r="G520" s="11" t="s">
        <v>19</v>
      </c>
      <c r="H520" s="11" t="s">
        <v>19</v>
      </c>
      <c r="I520" s="54">
        <f>F520/[1]Sheet2!B$7*100</f>
        <v>2.3579336268137531E-4</v>
      </c>
      <c r="J520" s="11" t="s">
        <v>19</v>
      </c>
      <c r="K520" s="11" t="s">
        <v>19</v>
      </c>
      <c r="L520" s="10">
        <f t="shared" si="15"/>
        <v>51752</v>
      </c>
      <c r="M520" s="11" t="s">
        <v>19</v>
      </c>
      <c r="N520" s="11" t="s">
        <v>19</v>
      </c>
    </row>
    <row r="521" spans="1:14">
      <c r="A521" s="6">
        <f t="shared" ref="A521:A584" si="16">+A520+1</f>
        <v>514</v>
      </c>
      <c r="B521" s="6"/>
      <c r="C521" s="12" t="s">
        <v>800</v>
      </c>
      <c r="D521" s="7">
        <v>43669</v>
      </c>
      <c r="E521" s="9">
        <v>55003</v>
      </c>
      <c r="F521" s="9">
        <v>55003</v>
      </c>
      <c r="G521" s="11" t="s">
        <v>19</v>
      </c>
      <c r="H521" s="11" t="s">
        <v>19</v>
      </c>
      <c r="I521" s="54">
        <f>F521/[1]Sheet2!B$7*100</f>
        <v>2.3637352058693023E-4</v>
      </c>
      <c r="J521" s="11" t="s">
        <v>19</v>
      </c>
      <c r="K521" s="11" t="s">
        <v>19</v>
      </c>
      <c r="L521" s="10">
        <f t="shared" ref="L521:L584" si="17">+E521-F521</f>
        <v>0</v>
      </c>
      <c r="M521" s="11" t="s">
        <v>19</v>
      </c>
      <c r="N521" s="11" t="s">
        <v>19</v>
      </c>
    </row>
    <row r="522" spans="1:14">
      <c r="A522" s="6">
        <f t="shared" si="16"/>
        <v>515</v>
      </c>
      <c r="B522" s="6"/>
      <c r="C522" s="12" t="s">
        <v>801</v>
      </c>
      <c r="D522" s="7">
        <v>43669</v>
      </c>
      <c r="E522" s="9">
        <v>86536</v>
      </c>
      <c r="F522" s="9">
        <v>55515</v>
      </c>
      <c r="G522" s="11" t="s">
        <v>19</v>
      </c>
      <c r="H522" s="11" t="s">
        <v>19</v>
      </c>
      <c r="I522" s="54">
        <f>F522/[1]Sheet2!B$7*100</f>
        <v>2.3857382316207174E-4</v>
      </c>
      <c r="J522" s="11" t="s">
        <v>19</v>
      </c>
      <c r="K522" s="11" t="s">
        <v>19</v>
      </c>
      <c r="L522" s="10">
        <f t="shared" si="17"/>
        <v>31021</v>
      </c>
      <c r="M522" s="11" t="s">
        <v>19</v>
      </c>
      <c r="N522" s="11" t="s">
        <v>19</v>
      </c>
    </row>
    <row r="523" spans="1:14">
      <c r="A523" s="6">
        <f t="shared" si="16"/>
        <v>516</v>
      </c>
      <c r="B523" s="6"/>
      <c r="C523" s="12" t="s">
        <v>802</v>
      </c>
      <c r="D523" s="7">
        <v>43669</v>
      </c>
      <c r="E523" s="9">
        <v>100731</v>
      </c>
      <c r="F523" s="9">
        <v>55828</v>
      </c>
      <c r="G523" s="11" t="s">
        <v>19</v>
      </c>
      <c r="H523" s="11" t="s">
        <v>19</v>
      </c>
      <c r="I523" s="54">
        <f>F523/[1]Sheet2!B$7*100</f>
        <v>2.3991893000976564E-4</v>
      </c>
      <c r="J523" s="11" t="s">
        <v>19</v>
      </c>
      <c r="K523" s="11" t="s">
        <v>19</v>
      </c>
      <c r="L523" s="10">
        <f t="shared" si="17"/>
        <v>44903</v>
      </c>
      <c r="M523" s="11" t="s">
        <v>19</v>
      </c>
      <c r="N523" s="11" t="s">
        <v>19</v>
      </c>
    </row>
    <row r="524" spans="1:14">
      <c r="A524" s="6">
        <f t="shared" si="16"/>
        <v>517</v>
      </c>
      <c r="B524" s="6"/>
      <c r="C524" s="12" t="s">
        <v>803</v>
      </c>
      <c r="D524" s="7">
        <v>43669</v>
      </c>
      <c r="E524" s="9">
        <v>109819</v>
      </c>
      <c r="F524" s="9">
        <v>56266</v>
      </c>
      <c r="G524" s="11" t="s">
        <v>19</v>
      </c>
      <c r="H524" s="11" t="s">
        <v>19</v>
      </c>
      <c r="I524" s="54">
        <f>F524/[1]Sheet2!B$7*100</f>
        <v>2.4180122010334377E-4</v>
      </c>
      <c r="J524" s="11" t="s">
        <v>19</v>
      </c>
      <c r="K524" s="11" t="s">
        <v>19</v>
      </c>
      <c r="L524" s="10">
        <f t="shared" si="17"/>
        <v>53553</v>
      </c>
      <c r="M524" s="11" t="s">
        <v>19</v>
      </c>
      <c r="N524" s="11" t="s">
        <v>19</v>
      </c>
    </row>
    <row r="525" spans="1:14">
      <c r="A525" s="6">
        <f t="shared" si="16"/>
        <v>518</v>
      </c>
      <c r="B525" s="6"/>
      <c r="C525" s="12" t="s">
        <v>804</v>
      </c>
      <c r="D525" s="7">
        <v>43669</v>
      </c>
      <c r="E525" s="9">
        <v>76857</v>
      </c>
      <c r="F525" s="9">
        <v>56694</v>
      </c>
      <c r="G525" s="11" t="s">
        <v>19</v>
      </c>
      <c r="H525" s="11" t="s">
        <v>19</v>
      </c>
      <c r="I525" s="54">
        <f>F525/[1]Sheet2!B$7*100</f>
        <v>2.4364053553725109E-4</v>
      </c>
      <c r="J525" s="11" t="s">
        <v>19</v>
      </c>
      <c r="K525" s="11" t="s">
        <v>19</v>
      </c>
      <c r="L525" s="10">
        <f t="shared" si="17"/>
        <v>20163</v>
      </c>
      <c r="M525" s="11" t="s">
        <v>19</v>
      </c>
      <c r="N525" s="11" t="s">
        <v>19</v>
      </c>
    </row>
    <row r="526" spans="1:14">
      <c r="A526" s="6">
        <f t="shared" si="16"/>
        <v>519</v>
      </c>
      <c r="B526" s="6"/>
      <c r="C526" s="12" t="s">
        <v>805</v>
      </c>
      <c r="D526" s="7">
        <v>43669</v>
      </c>
      <c r="E526" s="9">
        <v>87555</v>
      </c>
      <c r="F526" s="9">
        <v>56724</v>
      </c>
      <c r="G526" s="11" t="s">
        <v>19</v>
      </c>
      <c r="H526" s="11" t="s">
        <v>19</v>
      </c>
      <c r="I526" s="54">
        <f>F526/[1]Sheet2!B$7*100</f>
        <v>2.4376945951626327E-4</v>
      </c>
      <c r="J526" s="11" t="s">
        <v>19</v>
      </c>
      <c r="K526" s="11" t="s">
        <v>19</v>
      </c>
      <c r="L526" s="10">
        <f t="shared" si="17"/>
        <v>30831</v>
      </c>
      <c r="M526" s="11" t="s">
        <v>19</v>
      </c>
      <c r="N526" s="11" t="s">
        <v>19</v>
      </c>
    </row>
    <row r="527" spans="1:14">
      <c r="A527" s="6">
        <f t="shared" si="16"/>
        <v>520</v>
      </c>
      <c r="B527" s="6"/>
      <c r="C527" s="12" t="s">
        <v>806</v>
      </c>
      <c r="D527" s="7">
        <v>43669</v>
      </c>
      <c r="E527" s="9">
        <v>56996</v>
      </c>
      <c r="F527" s="9">
        <v>56996</v>
      </c>
      <c r="G527" s="11" t="s">
        <v>19</v>
      </c>
      <c r="H527" s="11" t="s">
        <v>19</v>
      </c>
      <c r="I527" s="54">
        <f>F527/[1]Sheet2!B$7*100</f>
        <v>2.4493837025930726E-4</v>
      </c>
      <c r="J527" s="11" t="s">
        <v>19</v>
      </c>
      <c r="K527" s="11" t="s">
        <v>19</v>
      </c>
      <c r="L527" s="10">
        <f t="shared" si="17"/>
        <v>0</v>
      </c>
      <c r="M527" s="11" t="s">
        <v>19</v>
      </c>
      <c r="N527" s="11" t="s">
        <v>19</v>
      </c>
    </row>
    <row r="528" spans="1:14">
      <c r="A528" s="6">
        <f t="shared" si="16"/>
        <v>521</v>
      </c>
      <c r="B528" s="6"/>
      <c r="C528" s="12" t="s">
        <v>807</v>
      </c>
      <c r="D528" s="7">
        <v>43669</v>
      </c>
      <c r="E528" s="9">
        <v>30042</v>
      </c>
      <c r="F528" s="9">
        <v>57698</v>
      </c>
      <c r="G528" s="11" t="s">
        <v>19</v>
      </c>
      <c r="H528" s="11" t="s">
        <v>19</v>
      </c>
      <c r="I528" s="54">
        <f>F528/[1]Sheet2!B$7*100</f>
        <v>2.4795519136819268E-4</v>
      </c>
      <c r="J528" s="11" t="s">
        <v>19</v>
      </c>
      <c r="K528" s="11" t="s">
        <v>19</v>
      </c>
      <c r="L528" s="10">
        <f t="shared" si="17"/>
        <v>-27656</v>
      </c>
      <c r="M528" s="11" t="s">
        <v>19</v>
      </c>
      <c r="N528" s="11" t="s">
        <v>19</v>
      </c>
    </row>
    <row r="529" spans="1:14">
      <c r="A529" s="6">
        <f t="shared" si="16"/>
        <v>522</v>
      </c>
      <c r="B529" s="6"/>
      <c r="C529" s="12" t="s">
        <v>808</v>
      </c>
      <c r="D529" s="7">
        <v>43669</v>
      </c>
      <c r="E529" s="9">
        <v>57880</v>
      </c>
      <c r="F529" s="9">
        <v>57880</v>
      </c>
      <c r="G529" s="11" t="s">
        <v>19</v>
      </c>
      <c r="H529" s="11" t="s">
        <v>19</v>
      </c>
      <c r="I529" s="54">
        <f>F529/[1]Sheet2!B$7*100</f>
        <v>2.4873733017419995E-4</v>
      </c>
      <c r="J529" s="11" t="s">
        <v>19</v>
      </c>
      <c r="K529" s="11" t="s">
        <v>19</v>
      </c>
      <c r="L529" s="10">
        <f t="shared" si="17"/>
        <v>0</v>
      </c>
      <c r="M529" s="11" t="s">
        <v>19</v>
      </c>
      <c r="N529" s="11" t="s">
        <v>19</v>
      </c>
    </row>
    <row r="530" spans="1:14">
      <c r="A530" s="6">
        <f t="shared" si="16"/>
        <v>523</v>
      </c>
      <c r="B530" s="6"/>
      <c r="C530" s="12" t="s">
        <v>809</v>
      </c>
      <c r="D530" s="7">
        <v>43669</v>
      </c>
      <c r="E530" s="9">
        <v>58111</v>
      </c>
      <c r="F530" s="9">
        <v>58111</v>
      </c>
      <c r="G530" s="11" t="s">
        <v>19</v>
      </c>
      <c r="H530" s="11" t="s">
        <v>19</v>
      </c>
      <c r="I530" s="54">
        <f>F530/[1]Sheet2!B$7*100</f>
        <v>2.4973004481259394E-4</v>
      </c>
      <c r="J530" s="11" t="s">
        <v>19</v>
      </c>
      <c r="K530" s="11" t="s">
        <v>19</v>
      </c>
      <c r="L530" s="10">
        <f t="shared" si="17"/>
        <v>0</v>
      </c>
      <c r="M530" s="11" t="s">
        <v>19</v>
      </c>
      <c r="N530" s="11" t="s">
        <v>19</v>
      </c>
    </row>
    <row r="531" spans="1:14">
      <c r="A531" s="6">
        <f t="shared" si="16"/>
        <v>524</v>
      </c>
      <c r="B531" s="6"/>
      <c r="C531" s="12" t="s">
        <v>810</v>
      </c>
      <c r="D531" s="7">
        <v>43669</v>
      </c>
      <c r="E531" s="9">
        <v>58431</v>
      </c>
      <c r="F531" s="9">
        <v>58431</v>
      </c>
      <c r="G531" s="11" t="s">
        <v>19</v>
      </c>
      <c r="H531" s="11" t="s">
        <v>19</v>
      </c>
      <c r="I531" s="54">
        <f>F531/[1]Sheet2!B$7*100</f>
        <v>2.5110523392205735E-4</v>
      </c>
      <c r="J531" s="11" t="s">
        <v>19</v>
      </c>
      <c r="K531" s="11" t="s">
        <v>19</v>
      </c>
      <c r="L531" s="10">
        <f t="shared" si="17"/>
        <v>0</v>
      </c>
      <c r="M531" s="11" t="s">
        <v>19</v>
      </c>
      <c r="N531" s="11" t="s">
        <v>19</v>
      </c>
    </row>
    <row r="532" spans="1:14">
      <c r="A532" s="6">
        <f t="shared" si="16"/>
        <v>525</v>
      </c>
      <c r="B532" s="6"/>
      <c r="C532" s="12" t="s">
        <v>811</v>
      </c>
      <c r="D532" s="7">
        <v>43669</v>
      </c>
      <c r="E532" s="9">
        <v>54294</v>
      </c>
      <c r="F532" s="9">
        <v>58657</v>
      </c>
      <c r="G532" s="11" t="s">
        <v>19</v>
      </c>
      <c r="H532" s="11" t="s">
        <v>19</v>
      </c>
      <c r="I532" s="54">
        <f>F532/[1]Sheet2!B$7*100</f>
        <v>2.5207646123061588E-4</v>
      </c>
      <c r="J532" s="11" t="s">
        <v>19</v>
      </c>
      <c r="K532" s="11" t="s">
        <v>19</v>
      </c>
      <c r="L532" s="10">
        <f t="shared" si="17"/>
        <v>-4363</v>
      </c>
      <c r="M532" s="11" t="s">
        <v>19</v>
      </c>
      <c r="N532" s="11" t="s">
        <v>19</v>
      </c>
    </row>
    <row r="533" spans="1:14">
      <c r="A533" s="6">
        <f t="shared" si="16"/>
        <v>526</v>
      </c>
      <c r="B533" s="6"/>
      <c r="C533" s="12" t="s">
        <v>812</v>
      </c>
      <c r="D533" s="7">
        <v>43669</v>
      </c>
      <c r="E533" s="9">
        <v>59116</v>
      </c>
      <c r="F533" s="9">
        <v>59116</v>
      </c>
      <c r="G533" s="11" t="s">
        <v>19</v>
      </c>
      <c r="H533" s="11" t="s">
        <v>19</v>
      </c>
      <c r="I533" s="54">
        <f>F533/[1]Sheet2!B$7*100</f>
        <v>2.5404899810950254E-4</v>
      </c>
      <c r="J533" s="11" t="s">
        <v>19</v>
      </c>
      <c r="K533" s="11" t="s">
        <v>19</v>
      </c>
      <c r="L533" s="10">
        <f t="shared" si="17"/>
        <v>0</v>
      </c>
      <c r="M533" s="11" t="s">
        <v>19</v>
      </c>
      <c r="N533" s="11" t="s">
        <v>19</v>
      </c>
    </row>
    <row r="534" spans="1:14">
      <c r="A534" s="6">
        <f t="shared" si="16"/>
        <v>527</v>
      </c>
      <c r="B534" s="6"/>
      <c r="C534" s="12" t="s">
        <v>813</v>
      </c>
      <c r="D534" s="7">
        <v>43669</v>
      </c>
      <c r="E534" s="9">
        <v>72527</v>
      </c>
      <c r="F534" s="9">
        <v>59453</v>
      </c>
      <c r="G534" s="11" t="s">
        <v>19</v>
      </c>
      <c r="H534" s="11" t="s">
        <v>19</v>
      </c>
      <c r="I534" s="54">
        <f>F534/[1]Sheet2!B$7*100</f>
        <v>2.5549724414040623E-4</v>
      </c>
      <c r="J534" s="11" t="s">
        <v>19</v>
      </c>
      <c r="K534" s="11" t="s">
        <v>19</v>
      </c>
      <c r="L534" s="10">
        <f t="shared" si="17"/>
        <v>13074</v>
      </c>
      <c r="M534" s="11" t="s">
        <v>19</v>
      </c>
      <c r="N534" s="11" t="s">
        <v>19</v>
      </c>
    </row>
    <row r="535" spans="1:14">
      <c r="A535" s="6">
        <f t="shared" si="16"/>
        <v>528</v>
      </c>
      <c r="B535" s="6"/>
      <c r="C535" s="12" t="s">
        <v>814</v>
      </c>
      <c r="D535" s="7">
        <v>43669</v>
      </c>
      <c r="E535" s="9">
        <v>136724</v>
      </c>
      <c r="F535" s="9">
        <v>59571</v>
      </c>
      <c r="G535" s="11" t="s">
        <v>19</v>
      </c>
      <c r="H535" s="11" t="s">
        <v>19</v>
      </c>
      <c r="I535" s="54">
        <f>F535/[1]Sheet2!B$7*100</f>
        <v>2.5600434512452086E-4</v>
      </c>
      <c r="J535" s="11" t="s">
        <v>19</v>
      </c>
      <c r="K535" s="11" t="s">
        <v>19</v>
      </c>
      <c r="L535" s="10">
        <f t="shared" si="17"/>
        <v>77153</v>
      </c>
      <c r="M535" s="11" t="s">
        <v>19</v>
      </c>
      <c r="N535" s="11" t="s">
        <v>19</v>
      </c>
    </row>
    <row r="536" spans="1:14">
      <c r="A536" s="6">
        <f t="shared" si="16"/>
        <v>529</v>
      </c>
      <c r="B536" s="6"/>
      <c r="C536" s="12" t="s">
        <v>815</v>
      </c>
      <c r="D536" s="7">
        <v>43669</v>
      </c>
      <c r="E536" s="9">
        <v>108350</v>
      </c>
      <c r="F536" s="9">
        <v>59626</v>
      </c>
      <c r="G536" s="11" t="s">
        <v>19</v>
      </c>
      <c r="H536" s="11" t="s">
        <v>19</v>
      </c>
      <c r="I536" s="54">
        <f>F536/[1]Sheet2!B$7*100</f>
        <v>2.5624070575270988E-4</v>
      </c>
      <c r="J536" s="11" t="s">
        <v>19</v>
      </c>
      <c r="K536" s="11" t="s">
        <v>19</v>
      </c>
      <c r="L536" s="10">
        <f t="shared" si="17"/>
        <v>48724</v>
      </c>
      <c r="M536" s="11" t="s">
        <v>19</v>
      </c>
      <c r="N536" s="11" t="s">
        <v>19</v>
      </c>
    </row>
    <row r="537" spans="1:14">
      <c r="A537" s="6">
        <f t="shared" si="16"/>
        <v>530</v>
      </c>
      <c r="B537" s="6"/>
      <c r="C537" s="12" t="s">
        <v>816</v>
      </c>
      <c r="D537" s="7">
        <v>43669</v>
      </c>
      <c r="E537" s="9">
        <v>59754</v>
      </c>
      <c r="F537" s="9">
        <v>59754</v>
      </c>
      <c r="G537" s="11" t="s">
        <v>19</v>
      </c>
      <c r="H537" s="11" t="s">
        <v>19</v>
      </c>
      <c r="I537" s="54">
        <f>F537/[1]Sheet2!B$7*100</f>
        <v>2.5679078139649526E-4</v>
      </c>
      <c r="J537" s="11" t="s">
        <v>19</v>
      </c>
      <c r="K537" s="11" t="s">
        <v>19</v>
      </c>
      <c r="L537" s="10">
        <f t="shared" si="17"/>
        <v>0</v>
      </c>
      <c r="M537" s="11" t="s">
        <v>19</v>
      </c>
      <c r="N537" s="11" t="s">
        <v>19</v>
      </c>
    </row>
    <row r="538" spans="1:14">
      <c r="A538" s="6">
        <f t="shared" si="16"/>
        <v>531</v>
      </c>
      <c r="B538" s="6"/>
      <c r="C538" s="12" t="s">
        <v>817</v>
      </c>
      <c r="D538" s="7">
        <v>43669</v>
      </c>
      <c r="E538" s="9">
        <v>61120</v>
      </c>
      <c r="F538" s="9">
        <v>61120</v>
      </c>
      <c r="G538" s="11" t="s">
        <v>19</v>
      </c>
      <c r="H538" s="11" t="s">
        <v>19</v>
      </c>
      <c r="I538" s="54">
        <f>F538/[1]Sheet2!B$7*100</f>
        <v>2.6266111990751732E-4</v>
      </c>
      <c r="J538" s="11" t="s">
        <v>19</v>
      </c>
      <c r="K538" s="11" t="s">
        <v>19</v>
      </c>
      <c r="L538" s="10">
        <f t="shared" si="17"/>
        <v>0</v>
      </c>
      <c r="M538" s="11" t="s">
        <v>19</v>
      </c>
      <c r="N538" s="11" t="s">
        <v>19</v>
      </c>
    </row>
    <row r="539" spans="1:14">
      <c r="A539" s="6">
        <f t="shared" si="16"/>
        <v>532</v>
      </c>
      <c r="B539" s="6"/>
      <c r="C539" s="12" t="s">
        <v>818</v>
      </c>
      <c r="D539" s="7">
        <v>43669</v>
      </c>
      <c r="E539" s="9">
        <v>61400</v>
      </c>
      <c r="F539" s="9">
        <v>61400</v>
      </c>
      <c r="G539" s="11" t="s">
        <v>19</v>
      </c>
      <c r="H539" s="11" t="s">
        <v>19</v>
      </c>
      <c r="I539" s="54">
        <f>F539/[1]Sheet2!B$7*100</f>
        <v>2.638644103782978E-4</v>
      </c>
      <c r="J539" s="11" t="s">
        <v>19</v>
      </c>
      <c r="K539" s="11" t="s">
        <v>19</v>
      </c>
      <c r="L539" s="10">
        <f t="shared" si="17"/>
        <v>0</v>
      </c>
      <c r="M539" s="11" t="s">
        <v>19</v>
      </c>
      <c r="N539" s="11" t="s">
        <v>19</v>
      </c>
    </row>
    <row r="540" spans="1:14">
      <c r="A540" s="6">
        <f t="shared" si="16"/>
        <v>533</v>
      </c>
      <c r="B540" s="6"/>
      <c r="C540" s="12" t="s">
        <v>819</v>
      </c>
      <c r="D540" s="7">
        <v>43669</v>
      </c>
      <c r="E540" s="9">
        <v>61672</v>
      </c>
      <c r="F540" s="9">
        <v>61672</v>
      </c>
      <c r="G540" s="11" t="s">
        <v>19</v>
      </c>
      <c r="H540" s="11" t="s">
        <v>19</v>
      </c>
      <c r="I540" s="54">
        <f>F540/[1]Sheet2!B$7*100</f>
        <v>2.6503332112134178E-4</v>
      </c>
      <c r="J540" s="11" t="s">
        <v>19</v>
      </c>
      <c r="K540" s="11" t="s">
        <v>19</v>
      </c>
      <c r="L540" s="10">
        <f t="shared" si="17"/>
        <v>0</v>
      </c>
      <c r="M540" s="11" t="s">
        <v>19</v>
      </c>
      <c r="N540" s="11" t="s">
        <v>19</v>
      </c>
    </row>
    <row r="541" spans="1:14">
      <c r="A541" s="6">
        <f t="shared" si="16"/>
        <v>534</v>
      </c>
      <c r="B541" s="6"/>
      <c r="C541" s="12" t="s">
        <v>820</v>
      </c>
      <c r="D541" s="7">
        <v>43669</v>
      </c>
      <c r="E541" s="9">
        <v>61695</v>
      </c>
      <c r="F541" s="9">
        <v>61695</v>
      </c>
      <c r="G541" s="11" t="s">
        <v>19</v>
      </c>
      <c r="H541" s="11" t="s">
        <v>19</v>
      </c>
      <c r="I541" s="54">
        <f>F541/[1]Sheet2!B$7*100</f>
        <v>2.6513216283858442E-4</v>
      </c>
      <c r="J541" s="11" t="s">
        <v>19</v>
      </c>
      <c r="K541" s="11" t="s">
        <v>19</v>
      </c>
      <c r="L541" s="10">
        <f t="shared" si="17"/>
        <v>0</v>
      </c>
      <c r="M541" s="11" t="s">
        <v>19</v>
      </c>
      <c r="N541" s="11" t="s">
        <v>19</v>
      </c>
    </row>
    <row r="542" spans="1:14">
      <c r="A542" s="6">
        <f t="shared" si="16"/>
        <v>535</v>
      </c>
      <c r="B542" s="6"/>
      <c r="C542" s="12" t="s">
        <v>821</v>
      </c>
      <c r="D542" s="7">
        <v>43669</v>
      </c>
      <c r="E542" s="9">
        <v>61726</v>
      </c>
      <c r="F542" s="9">
        <v>61726</v>
      </c>
      <c r="G542" s="11" t="s">
        <v>19</v>
      </c>
      <c r="H542" s="11" t="s">
        <v>19</v>
      </c>
      <c r="I542" s="54">
        <f>F542/[1]Sheet2!B$7*100</f>
        <v>2.6526538428356373E-4</v>
      </c>
      <c r="J542" s="11" t="s">
        <v>19</v>
      </c>
      <c r="K542" s="11" t="s">
        <v>19</v>
      </c>
      <c r="L542" s="10">
        <f t="shared" si="17"/>
        <v>0</v>
      </c>
      <c r="M542" s="11" t="s">
        <v>19</v>
      </c>
      <c r="N542" s="11" t="s">
        <v>19</v>
      </c>
    </row>
    <row r="543" spans="1:14">
      <c r="A543" s="6">
        <f t="shared" si="16"/>
        <v>536</v>
      </c>
      <c r="B543" s="6"/>
      <c r="C543" s="12" t="s">
        <v>822</v>
      </c>
      <c r="D543" s="7">
        <v>43669</v>
      </c>
      <c r="E543" s="9">
        <v>14083</v>
      </c>
      <c r="F543" s="9">
        <v>61853</v>
      </c>
      <c r="G543" s="11" t="s">
        <v>19</v>
      </c>
      <c r="H543" s="11" t="s">
        <v>19</v>
      </c>
      <c r="I543" s="54">
        <f>F543/[1]Sheet2!B$7*100</f>
        <v>2.6581116246138199E-4</v>
      </c>
      <c r="J543" s="11" t="s">
        <v>19</v>
      </c>
      <c r="K543" s="11" t="s">
        <v>19</v>
      </c>
      <c r="L543" s="10">
        <f t="shared" si="17"/>
        <v>-47770</v>
      </c>
      <c r="M543" s="11" t="s">
        <v>19</v>
      </c>
      <c r="N543" s="11" t="s">
        <v>19</v>
      </c>
    </row>
    <row r="544" spans="1:14">
      <c r="A544" s="6">
        <f t="shared" si="16"/>
        <v>537</v>
      </c>
      <c r="B544" s="6"/>
      <c r="C544" s="12" t="s">
        <v>823</v>
      </c>
      <c r="D544" s="7">
        <v>43669</v>
      </c>
      <c r="E544" s="9">
        <v>99103</v>
      </c>
      <c r="F544" s="9">
        <v>62058</v>
      </c>
      <c r="G544" s="11" t="s">
        <v>19</v>
      </c>
      <c r="H544" s="11" t="s">
        <v>19</v>
      </c>
      <c r="I544" s="54">
        <f>F544/[1]Sheet2!B$7*100</f>
        <v>2.6669214298463207E-4</v>
      </c>
      <c r="J544" s="11" t="s">
        <v>19</v>
      </c>
      <c r="K544" s="11" t="s">
        <v>19</v>
      </c>
      <c r="L544" s="10">
        <f t="shared" si="17"/>
        <v>37045</v>
      </c>
      <c r="M544" s="11" t="s">
        <v>19</v>
      </c>
      <c r="N544" s="11" t="s">
        <v>19</v>
      </c>
    </row>
    <row r="545" spans="1:14">
      <c r="A545" s="6">
        <f t="shared" si="16"/>
        <v>538</v>
      </c>
      <c r="B545" s="6"/>
      <c r="C545" s="12" t="s">
        <v>824</v>
      </c>
      <c r="D545" s="7">
        <v>43669</v>
      </c>
      <c r="E545" s="9">
        <v>153381</v>
      </c>
      <c r="F545" s="9">
        <v>63206</v>
      </c>
      <c r="G545" s="11" t="s">
        <v>19</v>
      </c>
      <c r="H545" s="11" t="s">
        <v>19</v>
      </c>
      <c r="I545" s="54">
        <f>F545/[1]Sheet2!B$7*100</f>
        <v>2.7162563391483214E-4</v>
      </c>
      <c r="J545" s="11" t="s">
        <v>19</v>
      </c>
      <c r="K545" s="11" t="s">
        <v>19</v>
      </c>
      <c r="L545" s="10">
        <f t="shared" si="17"/>
        <v>90175</v>
      </c>
      <c r="M545" s="11" t="s">
        <v>19</v>
      </c>
      <c r="N545" s="11" t="s">
        <v>19</v>
      </c>
    </row>
    <row r="546" spans="1:14">
      <c r="A546" s="6">
        <f t="shared" si="16"/>
        <v>539</v>
      </c>
      <c r="B546" s="6"/>
      <c r="C546" s="12" t="s">
        <v>825</v>
      </c>
      <c r="D546" s="7">
        <v>43669</v>
      </c>
      <c r="E546" s="9">
        <v>108323</v>
      </c>
      <c r="F546" s="9">
        <v>63458</v>
      </c>
      <c r="G546" s="11" t="s">
        <v>19</v>
      </c>
      <c r="H546" s="11" t="s">
        <v>19</v>
      </c>
      <c r="I546" s="54">
        <f>F546/[1]Sheet2!B$7*100</f>
        <v>2.7270859533853463E-4</v>
      </c>
      <c r="J546" s="11" t="s">
        <v>19</v>
      </c>
      <c r="K546" s="11" t="s">
        <v>19</v>
      </c>
      <c r="L546" s="10">
        <f t="shared" si="17"/>
        <v>44865</v>
      </c>
      <c r="M546" s="11" t="s">
        <v>19</v>
      </c>
      <c r="N546" s="11" t="s">
        <v>19</v>
      </c>
    </row>
    <row r="547" spans="1:14">
      <c r="A547" s="6">
        <f t="shared" si="16"/>
        <v>540</v>
      </c>
      <c r="B547" s="6"/>
      <c r="C547" s="12" t="s">
        <v>826</v>
      </c>
      <c r="D547" s="7">
        <v>43669</v>
      </c>
      <c r="E547" s="9">
        <v>63663</v>
      </c>
      <c r="F547" s="9">
        <v>63663</v>
      </c>
      <c r="G547" s="11" t="s">
        <v>19</v>
      </c>
      <c r="H547" s="11" t="s">
        <v>19</v>
      </c>
      <c r="I547" s="54">
        <f>F547/[1]Sheet2!B$7*100</f>
        <v>2.7358957586178461E-4</v>
      </c>
      <c r="J547" s="11" t="s">
        <v>19</v>
      </c>
      <c r="K547" s="11" t="s">
        <v>19</v>
      </c>
      <c r="L547" s="10">
        <f t="shared" si="17"/>
        <v>0</v>
      </c>
      <c r="M547" s="11" t="s">
        <v>19</v>
      </c>
      <c r="N547" s="11" t="s">
        <v>19</v>
      </c>
    </row>
    <row r="548" spans="1:14">
      <c r="A548" s="6">
        <f t="shared" si="16"/>
        <v>541</v>
      </c>
      <c r="B548" s="6"/>
      <c r="C548" s="12" t="s">
        <v>827</v>
      </c>
      <c r="D548" s="7">
        <v>43669</v>
      </c>
      <c r="E548" s="9">
        <v>64210</v>
      </c>
      <c r="F548" s="9">
        <v>64210</v>
      </c>
      <c r="G548" s="11" t="s">
        <v>19</v>
      </c>
      <c r="H548" s="11" t="s">
        <v>19</v>
      </c>
      <c r="I548" s="54">
        <f>F548/[1]Sheet2!B$7*100</f>
        <v>2.7594028974577367E-4</v>
      </c>
      <c r="J548" s="11" t="s">
        <v>19</v>
      </c>
      <c r="K548" s="11" t="s">
        <v>19</v>
      </c>
      <c r="L548" s="10">
        <f t="shared" si="17"/>
        <v>0</v>
      </c>
      <c r="M548" s="11" t="s">
        <v>19</v>
      </c>
      <c r="N548" s="11" t="s">
        <v>19</v>
      </c>
    </row>
    <row r="549" spans="1:14">
      <c r="A549" s="6">
        <f t="shared" si="16"/>
        <v>542</v>
      </c>
      <c r="B549" s="6"/>
      <c r="C549" s="12" t="s">
        <v>828</v>
      </c>
      <c r="D549" s="7">
        <v>43669</v>
      </c>
      <c r="E549" s="9">
        <v>64534</v>
      </c>
      <c r="F549" s="9">
        <v>64534</v>
      </c>
      <c r="G549" s="11" t="s">
        <v>19</v>
      </c>
      <c r="H549" s="11" t="s">
        <v>19</v>
      </c>
      <c r="I549" s="54">
        <f>F549/[1]Sheet2!B$7*100</f>
        <v>2.7733266871910541E-4</v>
      </c>
      <c r="J549" s="11" t="s">
        <v>19</v>
      </c>
      <c r="K549" s="11" t="s">
        <v>19</v>
      </c>
      <c r="L549" s="10">
        <f t="shared" si="17"/>
        <v>0</v>
      </c>
      <c r="M549" s="11" t="s">
        <v>19</v>
      </c>
      <c r="N549" s="11" t="s">
        <v>19</v>
      </c>
    </row>
    <row r="550" spans="1:14">
      <c r="A550" s="6">
        <f t="shared" si="16"/>
        <v>543</v>
      </c>
      <c r="B550" s="6"/>
      <c r="C550" s="12" t="s">
        <v>829</v>
      </c>
      <c r="D550" s="7">
        <v>43669</v>
      </c>
      <c r="E550" s="9">
        <v>66412</v>
      </c>
      <c r="F550" s="9">
        <v>64595</v>
      </c>
      <c r="G550" s="11" t="s">
        <v>19</v>
      </c>
      <c r="H550" s="11" t="s">
        <v>19</v>
      </c>
      <c r="I550" s="54">
        <f>F550/[1]Sheet2!B$7*100</f>
        <v>2.7759481414309689E-4</v>
      </c>
      <c r="J550" s="11" t="s">
        <v>19</v>
      </c>
      <c r="K550" s="11" t="s">
        <v>19</v>
      </c>
      <c r="L550" s="10">
        <f t="shared" si="17"/>
        <v>1817</v>
      </c>
      <c r="M550" s="11" t="s">
        <v>19</v>
      </c>
      <c r="N550" s="11" t="s">
        <v>19</v>
      </c>
    </row>
    <row r="551" spans="1:14">
      <c r="A551" s="6">
        <f t="shared" si="16"/>
        <v>544</v>
      </c>
      <c r="B551" s="6"/>
      <c r="C551" s="12" t="s">
        <v>830</v>
      </c>
      <c r="D551" s="7">
        <v>43669</v>
      </c>
      <c r="E551" s="9">
        <v>64762</v>
      </c>
      <c r="F551" s="9">
        <v>64762</v>
      </c>
      <c r="G551" s="11" t="s">
        <v>19</v>
      </c>
      <c r="H551" s="11" t="s">
        <v>19</v>
      </c>
      <c r="I551" s="54">
        <f>F551/[1]Sheet2!B$7*100</f>
        <v>2.7831249095959808E-4</v>
      </c>
      <c r="J551" s="11" t="s">
        <v>19</v>
      </c>
      <c r="K551" s="11" t="s">
        <v>19</v>
      </c>
      <c r="L551" s="10">
        <f t="shared" si="17"/>
        <v>0</v>
      </c>
      <c r="M551" s="11" t="s">
        <v>19</v>
      </c>
      <c r="N551" s="11" t="s">
        <v>19</v>
      </c>
    </row>
    <row r="552" spans="1:14">
      <c r="A552" s="6">
        <f t="shared" si="16"/>
        <v>545</v>
      </c>
      <c r="B552" s="6"/>
      <c r="C552" s="12" t="s">
        <v>831</v>
      </c>
      <c r="D552" s="7">
        <v>43669</v>
      </c>
      <c r="E552" s="9">
        <v>65337</v>
      </c>
      <c r="F552" s="9">
        <v>65337</v>
      </c>
      <c r="G552" s="11" t="s">
        <v>19</v>
      </c>
      <c r="H552" s="11" t="s">
        <v>19</v>
      </c>
      <c r="I552" s="54">
        <f>F552/[1]Sheet2!B$7*100</f>
        <v>2.8078353389066524E-4</v>
      </c>
      <c r="J552" s="11" t="s">
        <v>19</v>
      </c>
      <c r="K552" s="11" t="s">
        <v>19</v>
      </c>
      <c r="L552" s="10">
        <f t="shared" si="17"/>
        <v>0</v>
      </c>
      <c r="M552" s="11" t="s">
        <v>19</v>
      </c>
      <c r="N552" s="11" t="s">
        <v>19</v>
      </c>
    </row>
    <row r="553" spans="1:14">
      <c r="A553" s="6">
        <f t="shared" si="16"/>
        <v>546</v>
      </c>
      <c r="B553" s="6"/>
      <c r="C553" s="12" t="s">
        <v>832</v>
      </c>
      <c r="D553" s="7">
        <v>43669</v>
      </c>
      <c r="E553" s="9">
        <v>88732</v>
      </c>
      <c r="F553" s="9">
        <v>66792</v>
      </c>
      <c r="G553" s="11" t="s">
        <v>19</v>
      </c>
      <c r="H553" s="11" t="s">
        <v>19</v>
      </c>
      <c r="I553" s="54">
        <f>F553/[1]Sheet2!B$7*100</f>
        <v>2.8703634687275682E-4</v>
      </c>
      <c r="J553" s="11" t="s">
        <v>19</v>
      </c>
      <c r="K553" s="11" t="s">
        <v>19</v>
      </c>
      <c r="L553" s="10">
        <f t="shared" si="17"/>
        <v>21940</v>
      </c>
      <c r="M553" s="11" t="s">
        <v>19</v>
      </c>
      <c r="N553" s="11" t="s">
        <v>19</v>
      </c>
    </row>
    <row r="554" spans="1:14">
      <c r="A554" s="6">
        <f t="shared" si="16"/>
        <v>547</v>
      </c>
      <c r="B554" s="6"/>
      <c r="C554" s="12" t="s">
        <v>833</v>
      </c>
      <c r="D554" s="7">
        <v>43669</v>
      </c>
      <c r="E554" s="9">
        <v>76987</v>
      </c>
      <c r="F554" s="9">
        <v>67371</v>
      </c>
      <c r="G554" s="11" t="s">
        <v>19</v>
      </c>
      <c r="H554" s="11" t="s">
        <v>19</v>
      </c>
      <c r="I554" s="54">
        <f>F554/[1]Sheet2!B$7*100</f>
        <v>2.8952457966769225E-4</v>
      </c>
      <c r="J554" s="11" t="s">
        <v>19</v>
      </c>
      <c r="K554" s="11" t="s">
        <v>19</v>
      </c>
      <c r="L554" s="10">
        <f t="shared" si="17"/>
        <v>9616</v>
      </c>
      <c r="M554" s="11" t="s">
        <v>19</v>
      </c>
      <c r="N554" s="11" t="s">
        <v>19</v>
      </c>
    </row>
    <row r="555" spans="1:14">
      <c r="A555" s="6">
        <f t="shared" si="16"/>
        <v>548</v>
      </c>
      <c r="B555" s="6"/>
      <c r="C555" s="12" t="s">
        <v>834</v>
      </c>
      <c r="D555" s="7">
        <v>43669</v>
      </c>
      <c r="E555" s="9">
        <v>101692</v>
      </c>
      <c r="F555" s="9">
        <v>67423</v>
      </c>
      <c r="G555" s="11" t="s">
        <v>19</v>
      </c>
      <c r="H555" s="11" t="s">
        <v>19</v>
      </c>
      <c r="I555" s="54">
        <f>F555/[1]Sheet2!B$7*100</f>
        <v>2.8974804789798006E-4</v>
      </c>
      <c r="J555" s="11" t="s">
        <v>19</v>
      </c>
      <c r="K555" s="11" t="s">
        <v>19</v>
      </c>
      <c r="L555" s="10">
        <f t="shared" si="17"/>
        <v>34269</v>
      </c>
      <c r="M555" s="11" t="s">
        <v>19</v>
      </c>
      <c r="N555" s="11" t="s">
        <v>19</v>
      </c>
    </row>
    <row r="556" spans="1:14">
      <c r="A556" s="6">
        <f t="shared" si="16"/>
        <v>549</v>
      </c>
      <c r="B556" s="6"/>
      <c r="C556" s="12" t="s">
        <v>835</v>
      </c>
      <c r="D556" s="7">
        <v>43669</v>
      </c>
      <c r="E556" s="9">
        <v>93859</v>
      </c>
      <c r="F556" s="9">
        <v>67430</v>
      </c>
      <c r="G556" s="11" t="s">
        <v>19</v>
      </c>
      <c r="H556" s="11" t="s">
        <v>19</v>
      </c>
      <c r="I556" s="54">
        <f>F556/[1]Sheet2!B$7*100</f>
        <v>2.8977813015974954E-4</v>
      </c>
      <c r="J556" s="11" t="s">
        <v>19</v>
      </c>
      <c r="K556" s="11" t="s">
        <v>19</v>
      </c>
      <c r="L556" s="10">
        <f t="shared" si="17"/>
        <v>26429</v>
      </c>
      <c r="M556" s="11" t="s">
        <v>19</v>
      </c>
      <c r="N556" s="11" t="s">
        <v>19</v>
      </c>
    </row>
    <row r="557" spans="1:14">
      <c r="A557" s="6">
        <f t="shared" si="16"/>
        <v>550</v>
      </c>
      <c r="B557" s="6"/>
      <c r="C557" s="12" t="s">
        <v>836</v>
      </c>
      <c r="D557" s="7">
        <v>43669</v>
      </c>
      <c r="E557" s="9">
        <v>116380</v>
      </c>
      <c r="F557" s="9">
        <v>68272</v>
      </c>
      <c r="G557" s="11" t="s">
        <v>19</v>
      </c>
      <c r="H557" s="11" t="s">
        <v>19</v>
      </c>
      <c r="I557" s="54">
        <f>F557/[1]Sheet2!B$7*100</f>
        <v>2.9339659650402523E-4</v>
      </c>
      <c r="J557" s="11" t="s">
        <v>19</v>
      </c>
      <c r="K557" s="11" t="s">
        <v>19</v>
      </c>
      <c r="L557" s="10">
        <f t="shared" si="17"/>
        <v>48108</v>
      </c>
      <c r="M557" s="11" t="s">
        <v>19</v>
      </c>
      <c r="N557" s="11" t="s">
        <v>19</v>
      </c>
    </row>
    <row r="558" spans="1:14">
      <c r="A558" s="6">
        <f t="shared" si="16"/>
        <v>551</v>
      </c>
      <c r="B558" s="6"/>
      <c r="C558" s="12" t="s">
        <v>837</v>
      </c>
      <c r="D558" s="7">
        <v>43669</v>
      </c>
      <c r="E558" s="9">
        <v>68438</v>
      </c>
      <c r="F558" s="9">
        <v>68438</v>
      </c>
      <c r="G558" s="11" t="s">
        <v>19</v>
      </c>
      <c r="H558" s="11" t="s">
        <v>19</v>
      </c>
      <c r="I558" s="54">
        <f>F558/[1]Sheet2!B$7*100</f>
        <v>2.941099758545594E-4</v>
      </c>
      <c r="J558" s="11" t="s">
        <v>19</v>
      </c>
      <c r="K558" s="11" t="s">
        <v>19</v>
      </c>
      <c r="L558" s="10">
        <f t="shared" si="17"/>
        <v>0</v>
      </c>
      <c r="M558" s="11" t="s">
        <v>19</v>
      </c>
      <c r="N558" s="11" t="s">
        <v>19</v>
      </c>
    </row>
    <row r="559" spans="1:14">
      <c r="A559" s="6">
        <f t="shared" si="16"/>
        <v>552</v>
      </c>
      <c r="B559" s="6"/>
      <c r="C559" s="12" t="s">
        <v>838</v>
      </c>
      <c r="D559" s="7">
        <v>43669</v>
      </c>
      <c r="E559" s="9">
        <v>108061</v>
      </c>
      <c r="F559" s="9">
        <v>68468</v>
      </c>
      <c r="G559" s="11" t="s">
        <v>19</v>
      </c>
      <c r="H559" s="11" t="s">
        <v>19</v>
      </c>
      <c r="I559" s="54">
        <f>F559/[1]Sheet2!B$7*100</f>
        <v>2.9423889983357158E-4</v>
      </c>
      <c r="J559" s="11" t="s">
        <v>19</v>
      </c>
      <c r="K559" s="11" t="s">
        <v>19</v>
      </c>
      <c r="L559" s="10">
        <f t="shared" si="17"/>
        <v>39593</v>
      </c>
      <c r="M559" s="11" t="s">
        <v>19</v>
      </c>
      <c r="N559" s="11" t="s">
        <v>19</v>
      </c>
    </row>
    <row r="560" spans="1:14">
      <c r="A560" s="6">
        <f t="shared" si="16"/>
        <v>553</v>
      </c>
      <c r="B560" s="6"/>
      <c r="C560" s="12" t="s">
        <v>839</v>
      </c>
      <c r="D560" s="7">
        <v>43669</v>
      </c>
      <c r="E560" s="9">
        <v>68485</v>
      </c>
      <c r="F560" s="9">
        <v>68485</v>
      </c>
      <c r="G560" s="11" t="s">
        <v>19</v>
      </c>
      <c r="H560" s="11" t="s">
        <v>19</v>
      </c>
      <c r="I560" s="54">
        <f>F560/[1]Sheet2!B$7*100</f>
        <v>2.9431195675501187E-4</v>
      </c>
      <c r="J560" s="11" t="s">
        <v>19</v>
      </c>
      <c r="K560" s="11" t="s">
        <v>19</v>
      </c>
      <c r="L560" s="10">
        <f t="shared" si="17"/>
        <v>0</v>
      </c>
      <c r="M560" s="11" t="s">
        <v>19</v>
      </c>
      <c r="N560" s="11" t="s">
        <v>19</v>
      </c>
    </row>
    <row r="561" spans="1:14">
      <c r="A561" s="6">
        <f t="shared" si="16"/>
        <v>554</v>
      </c>
      <c r="B561" s="6"/>
      <c r="C561" s="12" t="s">
        <v>840</v>
      </c>
      <c r="D561" s="7">
        <v>43669</v>
      </c>
      <c r="E561" s="9">
        <v>68646</v>
      </c>
      <c r="F561" s="9">
        <v>68646</v>
      </c>
      <c r="G561" s="11" t="s">
        <v>19</v>
      </c>
      <c r="H561" s="11" t="s">
        <v>19</v>
      </c>
      <c r="I561" s="54">
        <f>F561/[1]Sheet2!B$7*100</f>
        <v>2.9500384877571064E-4</v>
      </c>
      <c r="J561" s="11" t="s">
        <v>19</v>
      </c>
      <c r="K561" s="11" t="s">
        <v>19</v>
      </c>
      <c r="L561" s="10">
        <f t="shared" si="17"/>
        <v>0</v>
      </c>
      <c r="M561" s="11" t="s">
        <v>19</v>
      </c>
      <c r="N561" s="11" t="s">
        <v>19</v>
      </c>
    </row>
    <row r="562" spans="1:14">
      <c r="A562" s="6">
        <f t="shared" si="16"/>
        <v>555</v>
      </c>
      <c r="B562" s="6"/>
      <c r="C562" s="12" t="s">
        <v>841</v>
      </c>
      <c r="D562" s="7">
        <v>43669</v>
      </c>
      <c r="E562" s="9">
        <v>68665</v>
      </c>
      <c r="F562" s="9">
        <v>68665</v>
      </c>
      <c r="G562" s="11" t="s">
        <v>19</v>
      </c>
      <c r="H562" s="11" t="s">
        <v>19</v>
      </c>
      <c r="I562" s="54">
        <f>F562/[1]Sheet2!B$7*100</f>
        <v>2.9508550062908506E-4</v>
      </c>
      <c r="J562" s="11" t="s">
        <v>19</v>
      </c>
      <c r="K562" s="11" t="s">
        <v>19</v>
      </c>
      <c r="L562" s="10">
        <f t="shared" si="17"/>
        <v>0</v>
      </c>
      <c r="M562" s="11" t="s">
        <v>19</v>
      </c>
      <c r="N562" s="11" t="s">
        <v>19</v>
      </c>
    </row>
    <row r="563" spans="1:14">
      <c r="A563" s="6">
        <f t="shared" si="16"/>
        <v>556</v>
      </c>
      <c r="B563" s="6"/>
      <c r="C563" s="12" t="s">
        <v>842</v>
      </c>
      <c r="D563" s="7">
        <v>43669</v>
      </c>
      <c r="E563" s="9">
        <v>68875</v>
      </c>
      <c r="F563" s="9">
        <v>68875</v>
      </c>
      <c r="G563" s="11" t="s">
        <v>19</v>
      </c>
      <c r="H563" s="11" t="s">
        <v>19</v>
      </c>
      <c r="I563" s="54">
        <f>F563/[1]Sheet2!B$7*100</f>
        <v>2.9598796848217038E-4</v>
      </c>
      <c r="J563" s="11" t="s">
        <v>19</v>
      </c>
      <c r="K563" s="11" t="s">
        <v>19</v>
      </c>
      <c r="L563" s="10">
        <f t="shared" si="17"/>
        <v>0</v>
      </c>
      <c r="M563" s="11" t="s">
        <v>19</v>
      </c>
      <c r="N563" s="11" t="s">
        <v>19</v>
      </c>
    </row>
    <row r="564" spans="1:14">
      <c r="A564" s="6">
        <f t="shared" si="16"/>
        <v>557</v>
      </c>
      <c r="B564" s="6"/>
      <c r="C564" s="12" t="s">
        <v>843</v>
      </c>
      <c r="D564" s="7">
        <v>43669</v>
      </c>
      <c r="E564" s="9">
        <v>68897</v>
      </c>
      <c r="F564" s="9">
        <v>68897</v>
      </c>
      <c r="G564" s="11" t="s">
        <v>19</v>
      </c>
      <c r="H564" s="11" t="s">
        <v>19</v>
      </c>
      <c r="I564" s="54">
        <f>F564/[1]Sheet2!B$7*100</f>
        <v>2.9608251273344601E-4</v>
      </c>
      <c r="J564" s="11" t="s">
        <v>19</v>
      </c>
      <c r="K564" s="11" t="s">
        <v>19</v>
      </c>
      <c r="L564" s="10">
        <f t="shared" si="17"/>
        <v>0</v>
      </c>
      <c r="M564" s="11" t="s">
        <v>19</v>
      </c>
      <c r="N564" s="11" t="s">
        <v>19</v>
      </c>
    </row>
    <row r="565" spans="1:14">
      <c r="A565" s="6">
        <f t="shared" si="16"/>
        <v>558</v>
      </c>
      <c r="B565" s="6"/>
      <c r="C565" s="12" t="s">
        <v>844</v>
      </c>
      <c r="D565" s="7">
        <v>43669</v>
      </c>
      <c r="E565" s="9">
        <v>68938</v>
      </c>
      <c r="F565" s="9">
        <v>68938</v>
      </c>
      <c r="G565" s="11" t="s">
        <v>19</v>
      </c>
      <c r="H565" s="11" t="s">
        <v>19</v>
      </c>
      <c r="I565" s="54">
        <f>F565/[1]Sheet2!B$7*100</f>
        <v>2.96258708838096E-4</v>
      </c>
      <c r="J565" s="11" t="s">
        <v>19</v>
      </c>
      <c r="K565" s="11" t="s">
        <v>19</v>
      </c>
      <c r="L565" s="10">
        <f t="shared" si="17"/>
        <v>0</v>
      </c>
      <c r="M565" s="11" t="s">
        <v>19</v>
      </c>
      <c r="N565" s="11" t="s">
        <v>19</v>
      </c>
    </row>
    <row r="566" spans="1:14">
      <c r="A566" s="6">
        <f t="shared" si="16"/>
        <v>559</v>
      </c>
      <c r="B566" s="6"/>
      <c r="C566" s="12" t="s">
        <v>845</v>
      </c>
      <c r="D566" s="7">
        <v>43669</v>
      </c>
      <c r="E566" s="9">
        <v>102136</v>
      </c>
      <c r="F566" s="9">
        <v>69347</v>
      </c>
      <c r="G566" s="11" t="s">
        <v>19</v>
      </c>
      <c r="H566" s="11" t="s">
        <v>19</v>
      </c>
      <c r="I566" s="54">
        <f>F566/[1]Sheet2!B$7*100</f>
        <v>2.9801637241862899E-4</v>
      </c>
      <c r="J566" s="11" t="s">
        <v>19</v>
      </c>
      <c r="K566" s="11" t="s">
        <v>19</v>
      </c>
      <c r="L566" s="10">
        <f t="shared" si="17"/>
        <v>32789</v>
      </c>
      <c r="M566" s="11" t="s">
        <v>19</v>
      </c>
      <c r="N566" s="11" t="s">
        <v>19</v>
      </c>
    </row>
    <row r="567" spans="1:14">
      <c r="A567" s="6">
        <f t="shared" si="16"/>
        <v>560</v>
      </c>
      <c r="B567" s="6"/>
      <c r="C567" s="12" t="s">
        <v>846</v>
      </c>
      <c r="D567" s="7">
        <v>43669</v>
      </c>
      <c r="E567" s="9">
        <v>229706</v>
      </c>
      <c r="F567" s="9">
        <v>69541</v>
      </c>
      <c r="G567" s="11" t="s">
        <v>19</v>
      </c>
      <c r="H567" s="11" t="s">
        <v>19</v>
      </c>
      <c r="I567" s="54">
        <f>F567/[1]Sheet2!B$7*100</f>
        <v>2.988500808162412E-4</v>
      </c>
      <c r="J567" s="11" t="s">
        <v>19</v>
      </c>
      <c r="K567" s="11" t="s">
        <v>19</v>
      </c>
      <c r="L567" s="10">
        <f t="shared" si="17"/>
        <v>160165</v>
      </c>
      <c r="M567" s="11" t="s">
        <v>19</v>
      </c>
      <c r="N567" s="11" t="s">
        <v>19</v>
      </c>
    </row>
    <row r="568" spans="1:14">
      <c r="A568" s="6">
        <f t="shared" si="16"/>
        <v>561</v>
      </c>
      <c r="B568" s="6"/>
      <c r="C568" s="12" t="s">
        <v>847</v>
      </c>
      <c r="D568" s="7">
        <v>43669</v>
      </c>
      <c r="E568" s="9">
        <v>90530</v>
      </c>
      <c r="F568" s="9">
        <v>69567</v>
      </c>
      <c r="G568" s="11" t="s">
        <v>19</v>
      </c>
      <c r="H568" s="11" t="s">
        <v>19</v>
      </c>
      <c r="I568" s="54">
        <f>F568/[1]Sheet2!B$7*100</f>
        <v>2.9896181493138511E-4</v>
      </c>
      <c r="J568" s="11" t="s">
        <v>19</v>
      </c>
      <c r="K568" s="11" t="s">
        <v>19</v>
      </c>
      <c r="L568" s="10">
        <f t="shared" si="17"/>
        <v>20963</v>
      </c>
      <c r="M568" s="11" t="s">
        <v>19</v>
      </c>
      <c r="N568" s="11" t="s">
        <v>19</v>
      </c>
    </row>
    <row r="569" spans="1:14">
      <c r="A569" s="6">
        <f t="shared" si="16"/>
        <v>562</v>
      </c>
      <c r="B569" s="6"/>
      <c r="C569" s="12" t="s">
        <v>848</v>
      </c>
      <c r="D569" s="7">
        <v>43669</v>
      </c>
      <c r="E569" s="9">
        <v>69596</v>
      </c>
      <c r="F569" s="9">
        <v>69596</v>
      </c>
      <c r="G569" s="11" t="s">
        <v>19</v>
      </c>
      <c r="H569" s="11" t="s">
        <v>19</v>
      </c>
      <c r="I569" s="54">
        <f>F569/[1]Sheet2!B$7*100</f>
        <v>2.9908644144443022E-4</v>
      </c>
      <c r="J569" s="11" t="s">
        <v>19</v>
      </c>
      <c r="K569" s="11" t="s">
        <v>19</v>
      </c>
      <c r="L569" s="10">
        <f t="shared" si="17"/>
        <v>0</v>
      </c>
      <c r="M569" s="11" t="s">
        <v>19</v>
      </c>
      <c r="N569" s="11" t="s">
        <v>19</v>
      </c>
    </row>
    <row r="570" spans="1:14">
      <c r="A570" s="6">
        <f t="shared" si="16"/>
        <v>563</v>
      </c>
      <c r="B570" s="6"/>
      <c r="C570" s="12" t="s">
        <v>849</v>
      </c>
      <c r="D570" s="7">
        <v>43669</v>
      </c>
      <c r="E570" s="9">
        <v>103595</v>
      </c>
      <c r="F570" s="9">
        <v>69708</v>
      </c>
      <c r="G570" s="11" t="s">
        <v>19</v>
      </c>
      <c r="H570" s="11" t="s">
        <v>19</v>
      </c>
      <c r="I570" s="54">
        <f>F570/[1]Sheet2!B$7*100</f>
        <v>2.9956775763274245E-4</v>
      </c>
      <c r="J570" s="11" t="s">
        <v>19</v>
      </c>
      <c r="K570" s="11" t="s">
        <v>19</v>
      </c>
      <c r="L570" s="10">
        <f t="shared" si="17"/>
        <v>33887</v>
      </c>
      <c r="M570" s="11" t="s">
        <v>19</v>
      </c>
      <c r="N570" s="11" t="s">
        <v>19</v>
      </c>
    </row>
    <row r="571" spans="1:14">
      <c r="A571" s="6">
        <f t="shared" si="16"/>
        <v>564</v>
      </c>
      <c r="B571" s="6"/>
      <c r="C571" s="12" t="s">
        <v>850</v>
      </c>
      <c r="D571" s="7">
        <v>43669</v>
      </c>
      <c r="E571" s="9">
        <v>126501</v>
      </c>
      <c r="F571" s="9">
        <v>69838</v>
      </c>
      <c r="G571" s="11" t="s">
        <v>19</v>
      </c>
      <c r="H571" s="11" t="s">
        <v>19</v>
      </c>
      <c r="I571" s="54">
        <f>F571/[1]Sheet2!B$7*100</f>
        <v>3.0012642820846197E-4</v>
      </c>
      <c r="J571" s="11" t="s">
        <v>19</v>
      </c>
      <c r="K571" s="11" t="s">
        <v>19</v>
      </c>
      <c r="L571" s="10">
        <f t="shared" si="17"/>
        <v>56663</v>
      </c>
      <c r="M571" s="11" t="s">
        <v>19</v>
      </c>
      <c r="N571" s="11" t="s">
        <v>19</v>
      </c>
    </row>
    <row r="572" spans="1:14">
      <c r="A572" s="6">
        <f t="shared" si="16"/>
        <v>565</v>
      </c>
      <c r="B572" s="6"/>
      <c r="C572" s="12" t="s">
        <v>851</v>
      </c>
      <c r="D572" s="7">
        <v>43669</v>
      </c>
      <c r="E572" s="9">
        <v>104274</v>
      </c>
      <c r="F572" s="9">
        <v>70120</v>
      </c>
      <c r="G572" s="11" t="s">
        <v>19</v>
      </c>
      <c r="H572" s="11" t="s">
        <v>19</v>
      </c>
      <c r="I572" s="54">
        <f>F572/[1]Sheet2!B$7*100</f>
        <v>3.0133831361117659E-4</v>
      </c>
      <c r="J572" s="11" t="s">
        <v>19</v>
      </c>
      <c r="K572" s="11" t="s">
        <v>19</v>
      </c>
      <c r="L572" s="10">
        <f t="shared" si="17"/>
        <v>34154</v>
      </c>
      <c r="M572" s="11" t="s">
        <v>19</v>
      </c>
      <c r="N572" s="11" t="s">
        <v>19</v>
      </c>
    </row>
    <row r="573" spans="1:14">
      <c r="A573" s="6">
        <f t="shared" si="16"/>
        <v>566</v>
      </c>
      <c r="B573" s="6"/>
      <c r="C573" s="12" t="s">
        <v>852</v>
      </c>
      <c r="D573" s="7">
        <v>43669</v>
      </c>
      <c r="E573" s="9">
        <v>70183</v>
      </c>
      <c r="F573" s="9">
        <v>70183</v>
      </c>
      <c r="G573" s="11" t="s">
        <v>19</v>
      </c>
      <c r="H573" s="11" t="s">
        <v>19</v>
      </c>
      <c r="I573" s="54">
        <f>F573/[1]Sheet2!B$7*100</f>
        <v>3.0160905396710226E-4</v>
      </c>
      <c r="J573" s="11" t="s">
        <v>19</v>
      </c>
      <c r="K573" s="11" t="s">
        <v>19</v>
      </c>
      <c r="L573" s="10">
        <f t="shared" si="17"/>
        <v>0</v>
      </c>
      <c r="M573" s="11" t="s">
        <v>19</v>
      </c>
      <c r="N573" s="11" t="s">
        <v>19</v>
      </c>
    </row>
    <row r="574" spans="1:14">
      <c r="A574" s="6">
        <f t="shared" si="16"/>
        <v>567</v>
      </c>
      <c r="B574" s="6"/>
      <c r="C574" s="12" t="s">
        <v>853</v>
      </c>
      <c r="D574" s="7">
        <v>43669</v>
      </c>
      <c r="E574" s="9">
        <v>70823</v>
      </c>
      <c r="F574" s="9">
        <v>70823</v>
      </c>
      <c r="G574" s="11" t="s">
        <v>19</v>
      </c>
      <c r="H574" s="11" t="s">
        <v>19</v>
      </c>
      <c r="I574" s="54">
        <f>F574/[1]Sheet2!B$7*100</f>
        <v>3.0435943218602913E-4</v>
      </c>
      <c r="J574" s="11" t="s">
        <v>19</v>
      </c>
      <c r="K574" s="11" t="s">
        <v>19</v>
      </c>
      <c r="L574" s="10">
        <f t="shared" si="17"/>
        <v>0</v>
      </c>
      <c r="M574" s="11" t="s">
        <v>19</v>
      </c>
      <c r="N574" s="11" t="s">
        <v>19</v>
      </c>
    </row>
    <row r="575" spans="1:14">
      <c r="A575" s="6">
        <f t="shared" si="16"/>
        <v>568</v>
      </c>
      <c r="B575" s="6"/>
      <c r="C575" s="12" t="s">
        <v>854</v>
      </c>
      <c r="D575" s="7">
        <v>43669</v>
      </c>
      <c r="E575" s="9">
        <v>71390</v>
      </c>
      <c r="F575" s="9">
        <v>71390</v>
      </c>
      <c r="G575" s="11" t="s">
        <v>19</v>
      </c>
      <c r="H575" s="11" t="s">
        <v>19</v>
      </c>
      <c r="I575" s="54">
        <f>F575/[1]Sheet2!B$7*100</f>
        <v>3.0679609538935963E-4</v>
      </c>
      <c r="J575" s="11" t="s">
        <v>19</v>
      </c>
      <c r="K575" s="11" t="s">
        <v>19</v>
      </c>
      <c r="L575" s="10">
        <f t="shared" si="17"/>
        <v>0</v>
      </c>
      <c r="M575" s="11" t="s">
        <v>19</v>
      </c>
      <c r="N575" s="11" t="s">
        <v>19</v>
      </c>
    </row>
    <row r="576" spans="1:14">
      <c r="A576" s="6">
        <f t="shared" si="16"/>
        <v>569</v>
      </c>
      <c r="B576" s="6"/>
      <c r="C576" s="12" t="s">
        <v>855</v>
      </c>
      <c r="D576" s="7">
        <v>43669</v>
      </c>
      <c r="E576" s="9">
        <v>71449</v>
      </c>
      <c r="F576" s="9">
        <v>71449</v>
      </c>
      <c r="G576" s="11" t="s">
        <v>19</v>
      </c>
      <c r="H576" s="11" t="s">
        <v>19</v>
      </c>
      <c r="I576" s="54">
        <f>F576/[1]Sheet2!B$7*100</f>
        <v>3.0704964588141697E-4</v>
      </c>
      <c r="J576" s="11" t="s">
        <v>19</v>
      </c>
      <c r="K576" s="11" t="s">
        <v>19</v>
      </c>
      <c r="L576" s="10">
        <f t="shared" si="17"/>
        <v>0</v>
      </c>
      <c r="M576" s="11" t="s">
        <v>19</v>
      </c>
      <c r="N576" s="11" t="s">
        <v>19</v>
      </c>
    </row>
    <row r="577" spans="1:14">
      <c r="A577" s="6">
        <f t="shared" si="16"/>
        <v>570</v>
      </c>
      <c r="B577" s="6"/>
      <c r="C577" s="12" t="s">
        <v>856</v>
      </c>
      <c r="D577" s="7">
        <v>43669</v>
      </c>
      <c r="E577" s="9">
        <v>42006</v>
      </c>
      <c r="F577" s="9">
        <v>71537</v>
      </c>
      <c r="G577" s="11" t="s">
        <v>19</v>
      </c>
      <c r="H577" s="11" t="s">
        <v>19</v>
      </c>
      <c r="I577" s="54">
        <f>F577/[1]Sheet2!B$7*100</f>
        <v>3.0742782288651943E-4</v>
      </c>
      <c r="J577" s="11" t="s">
        <v>19</v>
      </c>
      <c r="K577" s="11" t="s">
        <v>19</v>
      </c>
      <c r="L577" s="10">
        <f t="shared" si="17"/>
        <v>-29531</v>
      </c>
      <c r="M577" s="11" t="s">
        <v>19</v>
      </c>
      <c r="N577" s="11" t="s">
        <v>19</v>
      </c>
    </row>
    <row r="578" spans="1:14">
      <c r="A578" s="6">
        <f t="shared" si="16"/>
        <v>571</v>
      </c>
      <c r="B578" s="6"/>
      <c r="C578" s="12" t="s">
        <v>857</v>
      </c>
      <c r="D578" s="7">
        <v>43669</v>
      </c>
      <c r="E578" s="9">
        <v>71711</v>
      </c>
      <c r="F578" s="9">
        <v>71711</v>
      </c>
      <c r="G578" s="11" t="s">
        <v>19</v>
      </c>
      <c r="H578" s="11" t="s">
        <v>19</v>
      </c>
      <c r="I578" s="54">
        <f>F578/[1]Sheet2!B$7*100</f>
        <v>3.0817558196479016E-4</v>
      </c>
      <c r="J578" s="11" t="s">
        <v>19</v>
      </c>
      <c r="K578" s="11" t="s">
        <v>19</v>
      </c>
      <c r="L578" s="10">
        <f t="shared" si="17"/>
        <v>0</v>
      </c>
      <c r="M578" s="11" t="s">
        <v>19</v>
      </c>
      <c r="N578" s="11" t="s">
        <v>19</v>
      </c>
    </row>
    <row r="579" spans="1:14">
      <c r="A579" s="6">
        <f t="shared" si="16"/>
        <v>572</v>
      </c>
      <c r="B579" s="6"/>
      <c r="C579" s="12" t="s">
        <v>858</v>
      </c>
      <c r="D579" s="7">
        <v>43669</v>
      </c>
      <c r="E579" s="9">
        <v>7089</v>
      </c>
      <c r="F579" s="9">
        <v>71861</v>
      </c>
      <c r="G579" s="11" t="s">
        <v>19</v>
      </c>
      <c r="H579" s="11" t="s">
        <v>19</v>
      </c>
      <c r="I579" s="54">
        <f>F579/[1]Sheet2!B$7*100</f>
        <v>3.0882020185985117E-4</v>
      </c>
      <c r="J579" s="11" t="s">
        <v>19</v>
      </c>
      <c r="K579" s="11" t="s">
        <v>19</v>
      </c>
      <c r="L579" s="10">
        <f t="shared" si="17"/>
        <v>-64772</v>
      </c>
      <c r="M579" s="11" t="s">
        <v>19</v>
      </c>
      <c r="N579" s="11" t="s">
        <v>19</v>
      </c>
    </row>
    <row r="580" spans="1:14">
      <c r="A580" s="6">
        <f t="shared" si="16"/>
        <v>573</v>
      </c>
      <c r="B580" s="6"/>
      <c r="C580" s="12" t="s">
        <v>859</v>
      </c>
      <c r="D580" s="7">
        <v>43669</v>
      </c>
      <c r="E580" s="9">
        <v>72519</v>
      </c>
      <c r="F580" s="9">
        <v>72519</v>
      </c>
      <c r="G580" s="11" t="s">
        <v>19</v>
      </c>
      <c r="H580" s="11" t="s">
        <v>19</v>
      </c>
      <c r="I580" s="54">
        <f>F580/[1]Sheet2!B$7*100</f>
        <v>3.1164793446618533E-4</v>
      </c>
      <c r="J580" s="11" t="s">
        <v>19</v>
      </c>
      <c r="K580" s="11" t="s">
        <v>19</v>
      </c>
      <c r="L580" s="10">
        <f t="shared" si="17"/>
        <v>0</v>
      </c>
      <c r="M580" s="11" t="s">
        <v>19</v>
      </c>
      <c r="N580" s="11" t="s">
        <v>19</v>
      </c>
    </row>
    <row r="581" spans="1:14">
      <c r="A581" s="6">
        <f t="shared" si="16"/>
        <v>574</v>
      </c>
      <c r="B581" s="6"/>
      <c r="C581" s="12" t="s">
        <v>860</v>
      </c>
      <c r="D581" s="7">
        <v>43669</v>
      </c>
      <c r="E581" s="9">
        <v>99974</v>
      </c>
      <c r="F581" s="9">
        <v>72735</v>
      </c>
      <c r="G581" s="11" t="s">
        <v>19</v>
      </c>
      <c r="H581" s="11" t="s">
        <v>19</v>
      </c>
      <c r="I581" s="54">
        <f>F581/[1]Sheet2!B$7*100</f>
        <v>3.1257618711507318E-4</v>
      </c>
      <c r="J581" s="11" t="s">
        <v>19</v>
      </c>
      <c r="K581" s="11" t="s">
        <v>19</v>
      </c>
      <c r="L581" s="10">
        <f t="shared" si="17"/>
        <v>27239</v>
      </c>
      <c r="M581" s="11" t="s">
        <v>19</v>
      </c>
      <c r="N581" s="11" t="s">
        <v>19</v>
      </c>
    </row>
    <row r="582" spans="1:14">
      <c r="A582" s="6">
        <f t="shared" si="16"/>
        <v>575</v>
      </c>
      <c r="B582" s="6"/>
      <c r="C582" s="12" t="s">
        <v>861</v>
      </c>
      <c r="D582" s="7">
        <v>43669</v>
      </c>
      <c r="E582" s="9">
        <v>73810</v>
      </c>
      <c r="F582" s="9">
        <v>73810</v>
      </c>
      <c r="G582" s="11" t="s">
        <v>19</v>
      </c>
      <c r="H582" s="11" t="s">
        <v>19</v>
      </c>
      <c r="I582" s="54">
        <f>F582/[1]Sheet2!B$7*100</f>
        <v>3.1719596302967693E-4</v>
      </c>
      <c r="J582" s="11" t="s">
        <v>19</v>
      </c>
      <c r="K582" s="11" t="s">
        <v>19</v>
      </c>
      <c r="L582" s="10">
        <f t="shared" si="17"/>
        <v>0</v>
      </c>
      <c r="M582" s="11" t="s">
        <v>19</v>
      </c>
      <c r="N582" s="11" t="s">
        <v>19</v>
      </c>
    </row>
    <row r="583" spans="1:14">
      <c r="A583" s="6">
        <f t="shared" si="16"/>
        <v>576</v>
      </c>
      <c r="B583" s="6"/>
      <c r="C583" s="12" t="s">
        <v>862</v>
      </c>
      <c r="D583" s="7">
        <v>43669</v>
      </c>
      <c r="E583" s="9">
        <v>73816</v>
      </c>
      <c r="F583" s="9">
        <v>73816</v>
      </c>
      <c r="G583" s="11" t="s">
        <v>19</v>
      </c>
      <c r="H583" s="11" t="s">
        <v>19</v>
      </c>
      <c r="I583" s="54">
        <f>F583/[1]Sheet2!B$7*100</f>
        <v>3.172217478254794E-4</v>
      </c>
      <c r="J583" s="11" t="s">
        <v>19</v>
      </c>
      <c r="K583" s="11" t="s">
        <v>19</v>
      </c>
      <c r="L583" s="10">
        <f t="shared" si="17"/>
        <v>0</v>
      </c>
      <c r="M583" s="11" t="s">
        <v>19</v>
      </c>
      <c r="N583" s="11" t="s">
        <v>19</v>
      </c>
    </row>
    <row r="584" spans="1:14">
      <c r="A584" s="6">
        <f t="shared" si="16"/>
        <v>577</v>
      </c>
      <c r="B584" s="6"/>
      <c r="C584" s="12" t="s">
        <v>863</v>
      </c>
      <c r="D584" s="7">
        <v>43669</v>
      </c>
      <c r="E584" s="9">
        <v>168753</v>
      </c>
      <c r="F584" s="9">
        <v>74412</v>
      </c>
      <c r="G584" s="11" t="s">
        <v>19</v>
      </c>
      <c r="H584" s="11" t="s">
        <v>19</v>
      </c>
      <c r="I584" s="54">
        <f>F584/[1]Sheet2!B$7*100</f>
        <v>3.1978303754185501E-4</v>
      </c>
      <c r="J584" s="11" t="s">
        <v>19</v>
      </c>
      <c r="K584" s="11" t="s">
        <v>19</v>
      </c>
      <c r="L584" s="10">
        <f t="shared" si="17"/>
        <v>94341</v>
      </c>
      <c r="M584" s="11" t="s">
        <v>19</v>
      </c>
      <c r="N584" s="11" t="s">
        <v>19</v>
      </c>
    </row>
    <row r="585" spans="1:14">
      <c r="A585" s="6">
        <f t="shared" ref="A585:A648" si="18">+A584+1</f>
        <v>578</v>
      </c>
      <c r="B585" s="6"/>
      <c r="C585" s="12" t="s">
        <v>864</v>
      </c>
      <c r="D585" s="7">
        <v>43669</v>
      </c>
      <c r="E585" s="9">
        <v>119866</v>
      </c>
      <c r="F585" s="9">
        <v>75270</v>
      </c>
      <c r="G585" s="11" t="s">
        <v>19</v>
      </c>
      <c r="H585" s="11" t="s">
        <v>19</v>
      </c>
      <c r="I585" s="54">
        <f>F585/[1]Sheet2!B$7*100</f>
        <v>3.2347026334160386E-4</v>
      </c>
      <c r="J585" s="11" t="s">
        <v>19</v>
      </c>
      <c r="K585" s="11" t="s">
        <v>19</v>
      </c>
      <c r="L585" s="10">
        <f t="shared" ref="L585:L648" si="19">+E585-F585</f>
        <v>44596</v>
      </c>
      <c r="M585" s="11" t="s">
        <v>19</v>
      </c>
      <c r="N585" s="11" t="s">
        <v>19</v>
      </c>
    </row>
    <row r="586" spans="1:14">
      <c r="A586" s="6">
        <f t="shared" si="18"/>
        <v>579</v>
      </c>
      <c r="B586" s="6"/>
      <c r="C586" s="12" t="s">
        <v>865</v>
      </c>
      <c r="D586" s="7">
        <v>43669</v>
      </c>
      <c r="E586" s="9">
        <v>75344</v>
      </c>
      <c r="F586" s="9">
        <v>75344</v>
      </c>
      <c r="G586" s="11" t="s">
        <v>19</v>
      </c>
      <c r="H586" s="11" t="s">
        <v>19</v>
      </c>
      <c r="I586" s="54">
        <f>F586/[1]Sheet2!B$7*100</f>
        <v>3.237882758231673E-4</v>
      </c>
      <c r="J586" s="11" t="s">
        <v>19</v>
      </c>
      <c r="K586" s="11" t="s">
        <v>19</v>
      </c>
      <c r="L586" s="10">
        <f t="shared" si="19"/>
        <v>0</v>
      </c>
      <c r="M586" s="11" t="s">
        <v>19</v>
      </c>
      <c r="N586" s="11" t="s">
        <v>19</v>
      </c>
    </row>
    <row r="587" spans="1:14">
      <c r="A587" s="6">
        <f t="shared" si="18"/>
        <v>580</v>
      </c>
      <c r="B587" s="6"/>
      <c r="C587" s="12" t="s">
        <v>866</v>
      </c>
      <c r="D587" s="7">
        <v>43669</v>
      </c>
      <c r="E587" s="9">
        <v>105869</v>
      </c>
      <c r="F587" s="9">
        <v>75606</v>
      </c>
      <c r="G587" s="11" t="s">
        <v>19</v>
      </c>
      <c r="H587" s="11" t="s">
        <v>19</v>
      </c>
      <c r="I587" s="54">
        <f>F587/[1]Sheet2!B$7*100</f>
        <v>3.2491421190654048E-4</v>
      </c>
      <c r="J587" s="11" t="s">
        <v>19</v>
      </c>
      <c r="K587" s="11" t="s">
        <v>19</v>
      </c>
      <c r="L587" s="10">
        <f t="shared" si="19"/>
        <v>30263</v>
      </c>
      <c r="M587" s="11" t="s">
        <v>19</v>
      </c>
      <c r="N587" s="11" t="s">
        <v>19</v>
      </c>
    </row>
    <row r="588" spans="1:14">
      <c r="A588" s="6">
        <f t="shared" si="18"/>
        <v>581</v>
      </c>
      <c r="B588" s="6"/>
      <c r="C588" s="12" t="s">
        <v>867</v>
      </c>
      <c r="D588" s="7">
        <v>43669</v>
      </c>
      <c r="E588" s="9">
        <v>94560</v>
      </c>
      <c r="F588" s="9">
        <v>75641</v>
      </c>
      <c r="G588" s="11" t="s">
        <v>19</v>
      </c>
      <c r="H588" s="11" t="s">
        <v>19</v>
      </c>
      <c r="I588" s="54">
        <f>F588/[1]Sheet2!B$7*100</f>
        <v>3.2506462321538806E-4</v>
      </c>
      <c r="J588" s="11" t="s">
        <v>19</v>
      </c>
      <c r="K588" s="11" t="s">
        <v>19</v>
      </c>
      <c r="L588" s="10">
        <f t="shared" si="19"/>
        <v>18919</v>
      </c>
      <c r="M588" s="11" t="s">
        <v>19</v>
      </c>
      <c r="N588" s="11" t="s">
        <v>19</v>
      </c>
    </row>
    <row r="589" spans="1:14">
      <c r="A589" s="6">
        <f t="shared" si="18"/>
        <v>582</v>
      </c>
      <c r="B589" s="6"/>
      <c r="C589" s="12" t="s">
        <v>868</v>
      </c>
      <c r="D589" s="7">
        <v>43669</v>
      </c>
      <c r="E589" s="9">
        <v>75811</v>
      </c>
      <c r="F589" s="9">
        <v>75811</v>
      </c>
      <c r="G589" s="11" t="s">
        <v>19</v>
      </c>
      <c r="H589" s="11" t="s">
        <v>19</v>
      </c>
      <c r="I589" s="54">
        <f>F589/[1]Sheet2!B$7*100</f>
        <v>3.2579519242979051E-4</v>
      </c>
      <c r="J589" s="11" t="s">
        <v>19</v>
      </c>
      <c r="K589" s="11" t="s">
        <v>19</v>
      </c>
      <c r="L589" s="10">
        <f t="shared" si="19"/>
        <v>0</v>
      </c>
      <c r="M589" s="11" t="s">
        <v>19</v>
      </c>
      <c r="N589" s="11" t="s">
        <v>19</v>
      </c>
    </row>
    <row r="590" spans="1:14">
      <c r="A590" s="6">
        <f t="shared" si="18"/>
        <v>583</v>
      </c>
      <c r="B590" s="6"/>
      <c r="C590" s="12" t="s">
        <v>869</v>
      </c>
      <c r="D590" s="7">
        <v>43669</v>
      </c>
      <c r="E590" s="9">
        <v>76161</v>
      </c>
      <c r="F590" s="9">
        <v>76161</v>
      </c>
      <c r="G590" s="11" t="s">
        <v>19</v>
      </c>
      <c r="H590" s="11" t="s">
        <v>19</v>
      </c>
      <c r="I590" s="54">
        <f>F590/[1]Sheet2!B$7*100</f>
        <v>3.2729930551826615E-4</v>
      </c>
      <c r="J590" s="11" t="s">
        <v>19</v>
      </c>
      <c r="K590" s="11" t="s">
        <v>19</v>
      </c>
      <c r="L590" s="10">
        <f t="shared" si="19"/>
        <v>0</v>
      </c>
      <c r="M590" s="11" t="s">
        <v>19</v>
      </c>
      <c r="N590" s="11" t="s">
        <v>19</v>
      </c>
    </row>
    <row r="591" spans="1:14">
      <c r="A591" s="6">
        <f t="shared" si="18"/>
        <v>584</v>
      </c>
      <c r="B591" s="6"/>
      <c r="C591" s="12" t="s">
        <v>870</v>
      </c>
      <c r="D591" s="7">
        <v>43669</v>
      </c>
      <c r="E591" s="9">
        <v>112206</v>
      </c>
      <c r="F591" s="9">
        <v>76546</v>
      </c>
      <c r="G591" s="11" t="s">
        <v>19</v>
      </c>
      <c r="H591" s="11" t="s">
        <v>19</v>
      </c>
      <c r="I591" s="54">
        <f>F591/[1]Sheet2!B$7*100</f>
        <v>3.2895382991558937E-4</v>
      </c>
      <c r="J591" s="11" t="s">
        <v>19</v>
      </c>
      <c r="K591" s="11" t="s">
        <v>19</v>
      </c>
      <c r="L591" s="10">
        <f t="shared" si="19"/>
        <v>35660</v>
      </c>
      <c r="M591" s="11" t="s">
        <v>19</v>
      </c>
      <c r="N591" s="11" t="s">
        <v>19</v>
      </c>
    </row>
    <row r="592" spans="1:14">
      <c r="A592" s="6">
        <f t="shared" si="18"/>
        <v>585</v>
      </c>
      <c r="B592" s="6"/>
      <c r="C592" s="12" t="s">
        <v>871</v>
      </c>
      <c r="D592" s="7">
        <v>43669</v>
      </c>
      <c r="E592" s="9">
        <v>119372</v>
      </c>
      <c r="F592" s="9">
        <v>76826</v>
      </c>
      <c r="G592" s="11" t="s">
        <v>19</v>
      </c>
      <c r="H592" s="11" t="s">
        <v>19</v>
      </c>
      <c r="I592" s="54">
        <f>F592/[1]Sheet2!B$7*100</f>
        <v>3.3015712038636985E-4</v>
      </c>
      <c r="J592" s="11" t="s">
        <v>19</v>
      </c>
      <c r="K592" s="11" t="s">
        <v>19</v>
      </c>
      <c r="L592" s="10">
        <f t="shared" si="19"/>
        <v>42546</v>
      </c>
      <c r="M592" s="11" t="s">
        <v>19</v>
      </c>
      <c r="N592" s="11" t="s">
        <v>19</v>
      </c>
    </row>
    <row r="593" spans="1:14">
      <c r="A593" s="6">
        <f t="shared" si="18"/>
        <v>586</v>
      </c>
      <c r="B593" s="6"/>
      <c r="C593" s="12" t="s">
        <v>872</v>
      </c>
      <c r="D593" s="7">
        <v>43669</v>
      </c>
      <c r="E593" s="9">
        <v>76878</v>
      </c>
      <c r="F593" s="9">
        <v>76878</v>
      </c>
      <c r="G593" s="11" t="s">
        <v>19</v>
      </c>
      <c r="H593" s="11" t="s">
        <v>19</v>
      </c>
      <c r="I593" s="54">
        <f>F593/[1]Sheet2!B$7*100</f>
        <v>3.3038058861665766E-4</v>
      </c>
      <c r="J593" s="11" t="s">
        <v>19</v>
      </c>
      <c r="K593" s="11" t="s">
        <v>19</v>
      </c>
      <c r="L593" s="10">
        <f t="shared" si="19"/>
        <v>0</v>
      </c>
      <c r="M593" s="11" t="s">
        <v>19</v>
      </c>
      <c r="N593" s="11" t="s">
        <v>19</v>
      </c>
    </row>
    <row r="594" spans="1:14">
      <c r="A594" s="6">
        <f t="shared" si="18"/>
        <v>587</v>
      </c>
      <c r="B594" s="6"/>
      <c r="C594" s="12" t="s">
        <v>873</v>
      </c>
      <c r="D594" s="7">
        <v>43669</v>
      </c>
      <c r="E594" s="9">
        <v>96513</v>
      </c>
      <c r="F594" s="9">
        <v>77627</v>
      </c>
      <c r="G594" s="11" t="s">
        <v>19</v>
      </c>
      <c r="H594" s="11" t="s">
        <v>19</v>
      </c>
      <c r="I594" s="54">
        <f>F594/[1]Sheet2!B$7*100</f>
        <v>3.3359939062599554E-4</v>
      </c>
      <c r="J594" s="11" t="s">
        <v>19</v>
      </c>
      <c r="K594" s="11" t="s">
        <v>19</v>
      </c>
      <c r="L594" s="10">
        <f t="shared" si="19"/>
        <v>18886</v>
      </c>
      <c r="M594" s="11" t="s">
        <v>19</v>
      </c>
      <c r="N594" s="11" t="s">
        <v>19</v>
      </c>
    </row>
    <row r="595" spans="1:14">
      <c r="A595" s="6">
        <f t="shared" si="18"/>
        <v>588</v>
      </c>
      <c r="B595" s="6"/>
      <c r="C595" s="12" t="s">
        <v>874</v>
      </c>
      <c r="D595" s="7">
        <v>43669</v>
      </c>
      <c r="E595" s="9">
        <v>118294</v>
      </c>
      <c r="F595" s="9">
        <v>77785</v>
      </c>
      <c r="G595" s="11" t="s">
        <v>19</v>
      </c>
      <c r="H595" s="11" t="s">
        <v>19</v>
      </c>
      <c r="I595" s="54">
        <f>F595/[1]Sheet2!B$7*100</f>
        <v>3.3427839024879311E-4</v>
      </c>
      <c r="J595" s="11" t="s">
        <v>19</v>
      </c>
      <c r="K595" s="11" t="s">
        <v>19</v>
      </c>
      <c r="L595" s="10">
        <f t="shared" si="19"/>
        <v>40509</v>
      </c>
      <c r="M595" s="11" t="s">
        <v>19</v>
      </c>
      <c r="N595" s="11" t="s">
        <v>19</v>
      </c>
    </row>
    <row r="596" spans="1:14">
      <c r="A596" s="6">
        <f t="shared" si="18"/>
        <v>589</v>
      </c>
      <c r="B596" s="6"/>
      <c r="C596" s="12" t="s">
        <v>875</v>
      </c>
      <c r="D596" s="7">
        <v>43669</v>
      </c>
      <c r="E596" s="9">
        <v>113288</v>
      </c>
      <c r="F596" s="9">
        <v>77899</v>
      </c>
      <c r="G596" s="11" t="s">
        <v>19</v>
      </c>
      <c r="H596" s="11" t="s">
        <v>19</v>
      </c>
      <c r="I596" s="54">
        <f>F596/[1]Sheet2!B$7*100</f>
        <v>3.3476830136903947E-4</v>
      </c>
      <c r="J596" s="11" t="s">
        <v>19</v>
      </c>
      <c r="K596" s="11" t="s">
        <v>19</v>
      </c>
      <c r="L596" s="10">
        <f t="shared" si="19"/>
        <v>35389</v>
      </c>
      <c r="M596" s="11" t="s">
        <v>19</v>
      </c>
      <c r="N596" s="11" t="s">
        <v>19</v>
      </c>
    </row>
    <row r="597" spans="1:14">
      <c r="A597" s="6">
        <f t="shared" si="18"/>
        <v>590</v>
      </c>
      <c r="B597" s="6"/>
      <c r="C597" s="12" t="s">
        <v>876</v>
      </c>
      <c r="D597" s="7">
        <v>43669</v>
      </c>
      <c r="E597" s="9">
        <v>104658</v>
      </c>
      <c r="F597" s="9">
        <v>77928</v>
      </c>
      <c r="G597" s="11" t="s">
        <v>19</v>
      </c>
      <c r="H597" s="11" t="s">
        <v>19</v>
      </c>
      <c r="I597" s="54">
        <f>F597/[1]Sheet2!B$7*100</f>
        <v>3.3489292788208458E-4</v>
      </c>
      <c r="J597" s="11" t="s">
        <v>19</v>
      </c>
      <c r="K597" s="11" t="s">
        <v>19</v>
      </c>
      <c r="L597" s="10">
        <f t="shared" si="19"/>
        <v>26730</v>
      </c>
      <c r="M597" s="11" t="s">
        <v>19</v>
      </c>
      <c r="N597" s="11" t="s">
        <v>19</v>
      </c>
    </row>
    <row r="598" spans="1:14">
      <c r="A598" s="6">
        <f t="shared" si="18"/>
        <v>591</v>
      </c>
      <c r="B598" s="6"/>
      <c r="C598" s="12" t="s">
        <v>877</v>
      </c>
      <c r="D598" s="7">
        <v>43669</v>
      </c>
      <c r="E598" s="9">
        <v>144212</v>
      </c>
      <c r="F598" s="9">
        <v>78254</v>
      </c>
      <c r="G598" s="11" t="s">
        <v>19</v>
      </c>
      <c r="H598" s="11" t="s">
        <v>19</v>
      </c>
      <c r="I598" s="54">
        <f>F598/[1]Sheet2!B$7*100</f>
        <v>3.3629390178735051E-4</v>
      </c>
      <c r="J598" s="11" t="s">
        <v>19</v>
      </c>
      <c r="K598" s="11" t="s">
        <v>19</v>
      </c>
      <c r="L598" s="10">
        <f t="shared" si="19"/>
        <v>65958</v>
      </c>
      <c r="M598" s="11" t="s">
        <v>19</v>
      </c>
      <c r="N598" s="11" t="s">
        <v>19</v>
      </c>
    </row>
    <row r="599" spans="1:14">
      <c r="A599" s="6">
        <f t="shared" si="18"/>
        <v>592</v>
      </c>
      <c r="B599" s="6"/>
      <c r="C599" s="12" t="s">
        <v>878</v>
      </c>
      <c r="D599" s="7">
        <v>43669</v>
      </c>
      <c r="E599" s="9">
        <v>108865</v>
      </c>
      <c r="F599" s="9">
        <v>78376</v>
      </c>
      <c r="G599" s="11" t="s">
        <v>19</v>
      </c>
      <c r="H599" s="11" t="s">
        <v>19</v>
      </c>
      <c r="I599" s="54">
        <f>F599/[1]Sheet2!B$7*100</f>
        <v>3.3681819263533337E-4</v>
      </c>
      <c r="J599" s="11" t="s">
        <v>19</v>
      </c>
      <c r="K599" s="11" t="s">
        <v>19</v>
      </c>
      <c r="L599" s="10">
        <f t="shared" si="19"/>
        <v>30489</v>
      </c>
      <c r="M599" s="11" t="s">
        <v>19</v>
      </c>
      <c r="N599" s="11" t="s">
        <v>19</v>
      </c>
    </row>
    <row r="600" spans="1:14">
      <c r="A600" s="6">
        <f t="shared" si="18"/>
        <v>593</v>
      </c>
      <c r="B600" s="6"/>
      <c r="C600" s="12" t="s">
        <v>879</v>
      </c>
      <c r="D600" s="7">
        <v>43669</v>
      </c>
      <c r="E600" s="9">
        <v>79149</v>
      </c>
      <c r="F600" s="9">
        <v>79149</v>
      </c>
      <c r="G600" s="11" t="s">
        <v>19</v>
      </c>
      <c r="H600" s="11" t="s">
        <v>19</v>
      </c>
      <c r="I600" s="54">
        <f>F600/[1]Sheet2!B$7*100</f>
        <v>3.4014013382788102E-4</v>
      </c>
      <c r="J600" s="11" t="s">
        <v>19</v>
      </c>
      <c r="K600" s="11" t="s">
        <v>19</v>
      </c>
      <c r="L600" s="10">
        <f t="shared" si="19"/>
        <v>0</v>
      </c>
      <c r="M600" s="11" t="s">
        <v>19</v>
      </c>
      <c r="N600" s="11" t="s">
        <v>19</v>
      </c>
    </row>
    <row r="601" spans="1:14">
      <c r="A601" s="6">
        <f t="shared" si="18"/>
        <v>594</v>
      </c>
      <c r="B601" s="6"/>
      <c r="C601" s="12" t="s">
        <v>880</v>
      </c>
      <c r="D601" s="7">
        <v>43669</v>
      </c>
      <c r="E601" s="9">
        <v>121265</v>
      </c>
      <c r="F601" s="9">
        <v>80151</v>
      </c>
      <c r="G601" s="11" t="s">
        <v>19</v>
      </c>
      <c r="H601" s="11" t="s">
        <v>19</v>
      </c>
      <c r="I601" s="54">
        <f>F601/[1]Sheet2!B$7*100</f>
        <v>3.4444619472688841E-4</v>
      </c>
      <c r="J601" s="11" t="s">
        <v>19</v>
      </c>
      <c r="K601" s="11" t="s">
        <v>19</v>
      </c>
      <c r="L601" s="10">
        <f t="shared" si="19"/>
        <v>41114</v>
      </c>
      <c r="M601" s="11" t="s">
        <v>19</v>
      </c>
      <c r="N601" s="11" t="s">
        <v>19</v>
      </c>
    </row>
    <row r="602" spans="1:14">
      <c r="A602" s="6">
        <f t="shared" si="18"/>
        <v>595</v>
      </c>
      <c r="B602" s="6"/>
      <c r="C602" s="12" t="s">
        <v>881</v>
      </c>
      <c r="D602" s="7">
        <v>43669</v>
      </c>
      <c r="E602" s="9">
        <v>80176</v>
      </c>
      <c r="F602" s="9">
        <v>80176</v>
      </c>
      <c r="G602" s="11" t="s">
        <v>19</v>
      </c>
      <c r="H602" s="11" t="s">
        <v>19</v>
      </c>
      <c r="I602" s="54">
        <f>F602/[1]Sheet2!B$7*100</f>
        <v>3.445536313760653E-4</v>
      </c>
      <c r="J602" s="11" t="s">
        <v>19</v>
      </c>
      <c r="K602" s="11" t="s">
        <v>19</v>
      </c>
      <c r="L602" s="10">
        <f t="shared" si="19"/>
        <v>0</v>
      </c>
      <c r="M602" s="11" t="s">
        <v>19</v>
      </c>
      <c r="N602" s="11" t="s">
        <v>19</v>
      </c>
    </row>
    <row r="603" spans="1:14">
      <c r="A603" s="6">
        <f t="shared" si="18"/>
        <v>596</v>
      </c>
      <c r="B603" s="6"/>
      <c r="C603" s="12" t="s">
        <v>882</v>
      </c>
      <c r="D603" s="7">
        <v>43669</v>
      </c>
      <c r="E603" s="9">
        <v>114561</v>
      </c>
      <c r="F603" s="9">
        <v>80243</v>
      </c>
      <c r="G603" s="11" t="s">
        <v>19</v>
      </c>
      <c r="H603" s="11" t="s">
        <v>19</v>
      </c>
      <c r="I603" s="54">
        <f>F603/[1]Sheet2!B$7*100</f>
        <v>3.4484156159585915E-4</v>
      </c>
      <c r="J603" s="11" t="s">
        <v>19</v>
      </c>
      <c r="K603" s="11" t="s">
        <v>19</v>
      </c>
      <c r="L603" s="10">
        <f t="shared" si="19"/>
        <v>34318</v>
      </c>
      <c r="M603" s="11" t="s">
        <v>19</v>
      </c>
      <c r="N603" s="11" t="s">
        <v>19</v>
      </c>
    </row>
    <row r="604" spans="1:14">
      <c r="A604" s="6">
        <f t="shared" si="18"/>
        <v>597</v>
      </c>
      <c r="B604" s="6"/>
      <c r="C604" s="12" t="s">
        <v>883</v>
      </c>
      <c r="D604" s="7">
        <v>43669</v>
      </c>
      <c r="E604" s="9">
        <v>81127</v>
      </c>
      <c r="F604" s="9">
        <v>81127</v>
      </c>
      <c r="G604" s="11" t="s">
        <v>19</v>
      </c>
      <c r="H604" s="11" t="s">
        <v>19</v>
      </c>
      <c r="I604" s="54">
        <f>F604/[1]Sheet2!B$7*100</f>
        <v>3.486405215107519E-4</v>
      </c>
      <c r="J604" s="11" t="s">
        <v>19</v>
      </c>
      <c r="K604" s="11" t="s">
        <v>19</v>
      </c>
      <c r="L604" s="10">
        <f t="shared" si="19"/>
        <v>0</v>
      </c>
      <c r="M604" s="11" t="s">
        <v>19</v>
      </c>
      <c r="N604" s="11" t="s">
        <v>19</v>
      </c>
    </row>
    <row r="605" spans="1:14">
      <c r="A605" s="6">
        <f t="shared" si="18"/>
        <v>598</v>
      </c>
      <c r="B605" s="6"/>
      <c r="C605" s="12" t="s">
        <v>884</v>
      </c>
      <c r="D605" s="7">
        <v>43669</v>
      </c>
      <c r="E605" s="9">
        <v>111992</v>
      </c>
      <c r="F605" s="9">
        <v>81223</v>
      </c>
      <c r="G605" s="11" t="s">
        <v>19</v>
      </c>
      <c r="H605" s="11" t="s">
        <v>19</v>
      </c>
      <c r="I605" s="54">
        <f>F605/[1]Sheet2!B$7*100</f>
        <v>3.4905307824359096E-4</v>
      </c>
      <c r="J605" s="11" t="s">
        <v>19</v>
      </c>
      <c r="K605" s="11" t="s">
        <v>19</v>
      </c>
      <c r="L605" s="10">
        <f t="shared" si="19"/>
        <v>30769</v>
      </c>
      <c r="M605" s="11" t="s">
        <v>19</v>
      </c>
      <c r="N605" s="11" t="s">
        <v>19</v>
      </c>
    </row>
    <row r="606" spans="1:14">
      <c r="A606" s="6">
        <f t="shared" si="18"/>
        <v>599</v>
      </c>
      <c r="B606" s="6"/>
      <c r="C606" s="12" t="s">
        <v>885</v>
      </c>
      <c r="D606" s="7">
        <v>43669</v>
      </c>
      <c r="E606" s="9">
        <v>81490</v>
      </c>
      <c r="F606" s="9">
        <v>81490</v>
      </c>
      <c r="G606" s="11" t="s">
        <v>19</v>
      </c>
      <c r="H606" s="11" t="s">
        <v>19</v>
      </c>
      <c r="I606" s="54">
        <f>F606/[1]Sheet2!B$7*100</f>
        <v>3.5020050165679954E-4</v>
      </c>
      <c r="J606" s="11" t="s">
        <v>19</v>
      </c>
      <c r="K606" s="11" t="s">
        <v>19</v>
      </c>
      <c r="L606" s="10">
        <f t="shared" si="19"/>
        <v>0</v>
      </c>
      <c r="M606" s="11" t="s">
        <v>19</v>
      </c>
      <c r="N606" s="11" t="s">
        <v>19</v>
      </c>
    </row>
    <row r="607" spans="1:14">
      <c r="A607" s="6">
        <f t="shared" si="18"/>
        <v>600</v>
      </c>
      <c r="B607" s="6"/>
      <c r="C607" s="12" t="s">
        <v>886</v>
      </c>
      <c r="D607" s="7">
        <v>43669</v>
      </c>
      <c r="E607" s="9">
        <v>81655</v>
      </c>
      <c r="F607" s="9">
        <v>81655</v>
      </c>
      <c r="G607" s="11" t="s">
        <v>19</v>
      </c>
      <c r="H607" s="11" t="s">
        <v>19</v>
      </c>
      <c r="I607" s="54">
        <f>F607/[1]Sheet2!B$7*100</f>
        <v>3.5090958354136659E-4</v>
      </c>
      <c r="J607" s="11" t="s">
        <v>19</v>
      </c>
      <c r="K607" s="11" t="s">
        <v>19</v>
      </c>
      <c r="L607" s="10">
        <f t="shared" si="19"/>
        <v>0</v>
      </c>
      <c r="M607" s="11" t="s">
        <v>19</v>
      </c>
      <c r="N607" s="11" t="s">
        <v>19</v>
      </c>
    </row>
    <row r="608" spans="1:14">
      <c r="A608" s="6">
        <f t="shared" si="18"/>
        <v>601</v>
      </c>
      <c r="B608" s="6"/>
      <c r="C608" s="12" t="s">
        <v>887</v>
      </c>
      <c r="D608" s="7">
        <v>43669</v>
      </c>
      <c r="E608" s="9">
        <v>82354</v>
      </c>
      <c r="F608" s="9">
        <v>82354</v>
      </c>
      <c r="G608" s="11" t="s">
        <v>19</v>
      </c>
      <c r="H608" s="11" t="s">
        <v>19</v>
      </c>
      <c r="I608" s="54">
        <f>F608/[1]Sheet2!B$7*100</f>
        <v>3.5391351225235081E-4</v>
      </c>
      <c r="J608" s="11" t="s">
        <v>19</v>
      </c>
      <c r="K608" s="11" t="s">
        <v>19</v>
      </c>
      <c r="L608" s="10">
        <f t="shared" si="19"/>
        <v>0</v>
      </c>
      <c r="M608" s="11" t="s">
        <v>19</v>
      </c>
      <c r="N608" s="11" t="s">
        <v>19</v>
      </c>
    </row>
    <row r="609" spans="1:14">
      <c r="A609" s="6">
        <f t="shared" si="18"/>
        <v>602</v>
      </c>
      <c r="B609" s="6"/>
      <c r="C609" s="12" t="s">
        <v>888</v>
      </c>
      <c r="D609" s="7">
        <v>43669</v>
      </c>
      <c r="E609" s="9">
        <v>119980</v>
      </c>
      <c r="F609" s="9">
        <v>82388</v>
      </c>
      <c r="G609" s="11" t="s">
        <v>19</v>
      </c>
      <c r="H609" s="11" t="s">
        <v>19</v>
      </c>
      <c r="I609" s="54">
        <f>F609/[1]Sheet2!B$7*100</f>
        <v>3.5405962609523126E-4</v>
      </c>
      <c r="J609" s="11" t="s">
        <v>19</v>
      </c>
      <c r="K609" s="11" t="s">
        <v>19</v>
      </c>
      <c r="L609" s="10">
        <f t="shared" si="19"/>
        <v>37592</v>
      </c>
      <c r="M609" s="11" t="s">
        <v>19</v>
      </c>
      <c r="N609" s="11" t="s">
        <v>19</v>
      </c>
    </row>
    <row r="610" spans="1:14">
      <c r="A610" s="6">
        <f t="shared" si="18"/>
        <v>603</v>
      </c>
      <c r="B610" s="6"/>
      <c r="C610" s="12" t="s">
        <v>889</v>
      </c>
      <c r="D610" s="7">
        <v>43669</v>
      </c>
      <c r="E610" s="9">
        <v>143667</v>
      </c>
      <c r="F610" s="9">
        <v>82623</v>
      </c>
      <c r="G610" s="11" t="s">
        <v>19</v>
      </c>
      <c r="H610" s="11" t="s">
        <v>19</v>
      </c>
      <c r="I610" s="54">
        <f>F610/[1]Sheet2!B$7*100</f>
        <v>3.5506953059749353E-4</v>
      </c>
      <c r="J610" s="11" t="s">
        <v>19</v>
      </c>
      <c r="K610" s="11" t="s">
        <v>19</v>
      </c>
      <c r="L610" s="10">
        <f t="shared" si="19"/>
        <v>61044</v>
      </c>
      <c r="M610" s="11" t="s">
        <v>19</v>
      </c>
      <c r="N610" s="11" t="s">
        <v>19</v>
      </c>
    </row>
    <row r="611" spans="1:14">
      <c r="A611" s="6">
        <f t="shared" si="18"/>
        <v>604</v>
      </c>
      <c r="B611" s="6"/>
      <c r="C611" s="12" t="s">
        <v>890</v>
      </c>
      <c r="D611" s="7">
        <v>43669</v>
      </c>
      <c r="E611" s="9">
        <v>132726</v>
      </c>
      <c r="F611" s="9">
        <v>82783</v>
      </c>
      <c r="G611" s="11" t="s">
        <v>19</v>
      </c>
      <c r="H611" s="11" t="s">
        <v>19</v>
      </c>
      <c r="I611" s="54">
        <f>F611/[1]Sheet2!B$7*100</f>
        <v>3.5575712515222523E-4</v>
      </c>
      <c r="J611" s="11" t="s">
        <v>19</v>
      </c>
      <c r="K611" s="11" t="s">
        <v>19</v>
      </c>
      <c r="L611" s="10">
        <f t="shared" si="19"/>
        <v>49943</v>
      </c>
      <c r="M611" s="11" t="s">
        <v>19</v>
      </c>
      <c r="N611" s="11" t="s">
        <v>19</v>
      </c>
    </row>
    <row r="612" spans="1:14">
      <c r="A612" s="6">
        <f t="shared" si="18"/>
        <v>605</v>
      </c>
      <c r="B612" s="6"/>
      <c r="C612" s="12" t="s">
        <v>891</v>
      </c>
      <c r="D612" s="7">
        <v>43669</v>
      </c>
      <c r="E612" s="9">
        <v>83667</v>
      </c>
      <c r="F612" s="9">
        <v>83667</v>
      </c>
      <c r="G612" s="11" t="s">
        <v>19</v>
      </c>
      <c r="H612" s="11" t="s">
        <v>19</v>
      </c>
      <c r="I612" s="54">
        <f>F612/[1]Sheet2!B$7*100</f>
        <v>3.5955608506711798E-4</v>
      </c>
      <c r="J612" s="11" t="s">
        <v>19</v>
      </c>
      <c r="K612" s="11" t="s">
        <v>19</v>
      </c>
      <c r="L612" s="10">
        <f t="shared" si="19"/>
        <v>0</v>
      </c>
      <c r="M612" s="11" t="s">
        <v>19</v>
      </c>
      <c r="N612" s="11" t="s">
        <v>19</v>
      </c>
    </row>
    <row r="613" spans="1:14">
      <c r="A613" s="6">
        <f t="shared" si="18"/>
        <v>606</v>
      </c>
      <c r="B613" s="6"/>
      <c r="C613" s="12" t="s">
        <v>892</v>
      </c>
      <c r="D613" s="7">
        <v>43669</v>
      </c>
      <c r="E613" s="9">
        <v>83833</v>
      </c>
      <c r="F613" s="9">
        <v>83833</v>
      </c>
      <c r="G613" s="11" t="s">
        <v>19</v>
      </c>
      <c r="H613" s="11" t="s">
        <v>19</v>
      </c>
      <c r="I613" s="54">
        <f>F613/[1]Sheet2!B$7*100</f>
        <v>3.6026946441765215E-4</v>
      </c>
      <c r="J613" s="11" t="s">
        <v>19</v>
      </c>
      <c r="K613" s="11" t="s">
        <v>19</v>
      </c>
      <c r="L613" s="10">
        <f t="shared" si="19"/>
        <v>0</v>
      </c>
      <c r="M613" s="11" t="s">
        <v>19</v>
      </c>
      <c r="N613" s="11" t="s">
        <v>19</v>
      </c>
    </row>
    <row r="614" spans="1:14">
      <c r="A614" s="6">
        <f t="shared" si="18"/>
        <v>607</v>
      </c>
      <c r="B614" s="6"/>
      <c r="C614" s="12" t="s">
        <v>893</v>
      </c>
      <c r="D614" s="7">
        <v>43669</v>
      </c>
      <c r="E614" s="9">
        <v>126355</v>
      </c>
      <c r="F614" s="9">
        <v>84733</v>
      </c>
      <c r="G614" s="11" t="s">
        <v>19</v>
      </c>
      <c r="H614" s="11" t="s">
        <v>19</v>
      </c>
      <c r="I614" s="54">
        <f>F614/[1]Sheet2!B$7*100</f>
        <v>3.6413718378801812E-4</v>
      </c>
      <c r="J614" s="11" t="s">
        <v>19</v>
      </c>
      <c r="K614" s="11" t="s">
        <v>19</v>
      </c>
      <c r="L614" s="10">
        <f t="shared" si="19"/>
        <v>41622</v>
      </c>
      <c r="M614" s="11" t="s">
        <v>19</v>
      </c>
      <c r="N614" s="11" t="s">
        <v>19</v>
      </c>
    </row>
    <row r="615" spans="1:14">
      <c r="A615" s="6">
        <f t="shared" si="18"/>
        <v>608</v>
      </c>
      <c r="B615" s="6"/>
      <c r="C615" s="12" t="s">
        <v>894</v>
      </c>
      <c r="D615" s="7">
        <v>43669</v>
      </c>
      <c r="E615" s="9">
        <v>84933</v>
      </c>
      <c r="F615" s="9">
        <v>84933</v>
      </c>
      <c r="G615" s="11" t="s">
        <v>19</v>
      </c>
      <c r="H615" s="11" t="s">
        <v>19</v>
      </c>
      <c r="I615" s="54">
        <f>F615/[1]Sheet2!B$7*100</f>
        <v>3.6499667698143269E-4</v>
      </c>
      <c r="J615" s="11" t="s">
        <v>19</v>
      </c>
      <c r="K615" s="11" t="s">
        <v>19</v>
      </c>
      <c r="L615" s="10">
        <f t="shared" si="19"/>
        <v>0</v>
      </c>
      <c r="M615" s="11" t="s">
        <v>19</v>
      </c>
      <c r="N615" s="11" t="s">
        <v>19</v>
      </c>
    </row>
    <row r="616" spans="1:14">
      <c r="A616" s="6">
        <f t="shared" si="18"/>
        <v>609</v>
      </c>
      <c r="B616" s="6"/>
      <c r="C616" s="12" t="s">
        <v>895</v>
      </c>
      <c r="D616" s="7">
        <v>43669</v>
      </c>
      <c r="E616" s="9">
        <v>85727</v>
      </c>
      <c r="F616" s="9">
        <v>85727</v>
      </c>
      <c r="G616" s="11" t="s">
        <v>19</v>
      </c>
      <c r="H616" s="11" t="s">
        <v>19</v>
      </c>
      <c r="I616" s="54">
        <f>F616/[1]Sheet2!B$7*100</f>
        <v>3.684088649592889E-4</v>
      </c>
      <c r="J616" s="11" t="s">
        <v>19</v>
      </c>
      <c r="K616" s="11" t="s">
        <v>19</v>
      </c>
      <c r="L616" s="10">
        <f t="shared" si="19"/>
        <v>0</v>
      </c>
      <c r="M616" s="11" t="s">
        <v>19</v>
      </c>
      <c r="N616" s="11" t="s">
        <v>19</v>
      </c>
    </row>
    <row r="617" spans="1:14">
      <c r="A617" s="6">
        <f t="shared" si="18"/>
        <v>610</v>
      </c>
      <c r="B617" s="6"/>
      <c r="C617" s="12" t="s">
        <v>896</v>
      </c>
      <c r="D617" s="7">
        <v>43669</v>
      </c>
      <c r="E617" s="9">
        <v>107774</v>
      </c>
      <c r="F617" s="9">
        <v>86126</v>
      </c>
      <c r="G617" s="11" t="s">
        <v>19</v>
      </c>
      <c r="H617" s="11" t="s">
        <v>19</v>
      </c>
      <c r="I617" s="54">
        <f>F617/[1]Sheet2!B$7*100</f>
        <v>3.7012355388015114E-4</v>
      </c>
      <c r="J617" s="11" t="s">
        <v>19</v>
      </c>
      <c r="K617" s="11" t="s">
        <v>19</v>
      </c>
      <c r="L617" s="10">
        <f t="shared" si="19"/>
        <v>21648</v>
      </c>
      <c r="M617" s="11" t="s">
        <v>19</v>
      </c>
      <c r="N617" s="11" t="s">
        <v>19</v>
      </c>
    </row>
    <row r="618" spans="1:14">
      <c r="A618" s="6">
        <f t="shared" si="18"/>
        <v>611</v>
      </c>
      <c r="B618" s="6"/>
      <c r="C618" s="12" t="s">
        <v>897</v>
      </c>
      <c r="D618" s="7">
        <v>43669</v>
      </c>
      <c r="E618" s="9">
        <v>122017</v>
      </c>
      <c r="F618" s="9">
        <v>86380</v>
      </c>
      <c r="G618" s="11" t="s">
        <v>19</v>
      </c>
      <c r="H618" s="11" t="s">
        <v>19</v>
      </c>
      <c r="I618" s="54">
        <f>F618/[1]Sheet2!B$7*100</f>
        <v>3.7121511023578772E-4</v>
      </c>
      <c r="J618" s="11" t="s">
        <v>19</v>
      </c>
      <c r="K618" s="11" t="s">
        <v>19</v>
      </c>
      <c r="L618" s="10">
        <f t="shared" si="19"/>
        <v>35637</v>
      </c>
      <c r="M618" s="11" t="s">
        <v>19</v>
      </c>
      <c r="N618" s="11" t="s">
        <v>19</v>
      </c>
    </row>
    <row r="619" spans="1:14">
      <c r="A619" s="6">
        <f t="shared" si="18"/>
        <v>612</v>
      </c>
      <c r="B619" s="6"/>
      <c r="C619" s="12" t="s">
        <v>898</v>
      </c>
      <c r="D619" s="7">
        <v>43669</v>
      </c>
      <c r="E619" s="9">
        <v>86544</v>
      </c>
      <c r="F619" s="9">
        <v>86544</v>
      </c>
      <c r="G619" s="11" t="s">
        <v>19</v>
      </c>
      <c r="H619" s="11" t="s">
        <v>19</v>
      </c>
      <c r="I619" s="54">
        <f>F619/[1]Sheet2!B$7*100</f>
        <v>3.7191989465438775E-4</v>
      </c>
      <c r="J619" s="11" t="s">
        <v>19</v>
      </c>
      <c r="K619" s="11" t="s">
        <v>19</v>
      </c>
      <c r="L619" s="10">
        <f t="shared" si="19"/>
        <v>0</v>
      </c>
      <c r="M619" s="11" t="s">
        <v>19</v>
      </c>
      <c r="N619" s="11" t="s">
        <v>19</v>
      </c>
    </row>
    <row r="620" spans="1:14">
      <c r="A620" s="6">
        <f t="shared" si="18"/>
        <v>613</v>
      </c>
      <c r="B620" s="6"/>
      <c r="C620" s="12" t="s">
        <v>899</v>
      </c>
      <c r="D620" s="7">
        <v>43669</v>
      </c>
      <c r="E620" s="9">
        <v>129986</v>
      </c>
      <c r="F620" s="9">
        <v>86712</v>
      </c>
      <c r="G620" s="11" t="s">
        <v>19</v>
      </c>
      <c r="H620" s="11" t="s">
        <v>19</v>
      </c>
      <c r="I620" s="54">
        <f>F620/[1]Sheet2!B$7*100</f>
        <v>3.7264186893685606E-4</v>
      </c>
      <c r="J620" s="11" t="s">
        <v>19</v>
      </c>
      <c r="K620" s="11" t="s">
        <v>19</v>
      </c>
      <c r="L620" s="10">
        <f t="shared" si="19"/>
        <v>43274</v>
      </c>
      <c r="M620" s="11" t="s">
        <v>19</v>
      </c>
      <c r="N620" s="11" t="s">
        <v>19</v>
      </c>
    </row>
    <row r="621" spans="1:14">
      <c r="A621" s="6">
        <f t="shared" si="18"/>
        <v>614</v>
      </c>
      <c r="B621" s="6"/>
      <c r="C621" s="12" t="s">
        <v>900</v>
      </c>
      <c r="D621" s="7">
        <v>43669</v>
      </c>
      <c r="E621" s="9">
        <v>86719</v>
      </c>
      <c r="F621" s="9">
        <v>86719</v>
      </c>
      <c r="G621" s="11" t="s">
        <v>19</v>
      </c>
      <c r="H621" s="11" t="s">
        <v>19</v>
      </c>
      <c r="I621" s="54">
        <f>F621/[1]Sheet2!B$7*100</f>
        <v>3.7267195119862554E-4</v>
      </c>
      <c r="J621" s="11" t="s">
        <v>19</v>
      </c>
      <c r="K621" s="11" t="s">
        <v>19</v>
      </c>
      <c r="L621" s="10">
        <f t="shared" si="19"/>
        <v>0</v>
      </c>
      <c r="M621" s="11" t="s">
        <v>19</v>
      </c>
      <c r="N621" s="11" t="s">
        <v>19</v>
      </c>
    </row>
    <row r="622" spans="1:14">
      <c r="A622" s="6">
        <f t="shared" si="18"/>
        <v>615</v>
      </c>
      <c r="B622" s="6"/>
      <c r="C622" s="12" t="s">
        <v>901</v>
      </c>
      <c r="D622" s="7">
        <v>43669</v>
      </c>
      <c r="E622" s="9">
        <v>163719</v>
      </c>
      <c r="F622" s="9">
        <v>86950</v>
      </c>
      <c r="G622" s="11" t="s">
        <v>19</v>
      </c>
      <c r="H622" s="11" t="s">
        <v>19</v>
      </c>
      <c r="I622" s="54">
        <f>F622/[1]Sheet2!B$7*100</f>
        <v>3.7366466583701948E-4</v>
      </c>
      <c r="J622" s="11" t="s">
        <v>19</v>
      </c>
      <c r="K622" s="11" t="s">
        <v>19</v>
      </c>
      <c r="L622" s="10">
        <f t="shared" si="19"/>
        <v>76769</v>
      </c>
      <c r="M622" s="11" t="s">
        <v>19</v>
      </c>
      <c r="N622" s="11" t="s">
        <v>19</v>
      </c>
    </row>
    <row r="623" spans="1:14">
      <c r="A623" s="6">
        <f t="shared" si="18"/>
        <v>616</v>
      </c>
      <c r="B623" s="6"/>
      <c r="C623" s="12" t="s">
        <v>902</v>
      </c>
      <c r="D623" s="7">
        <v>43669</v>
      </c>
      <c r="E623" s="9">
        <v>87715</v>
      </c>
      <c r="F623" s="9">
        <v>87715</v>
      </c>
      <c r="G623" s="11" t="s">
        <v>19</v>
      </c>
      <c r="H623" s="11" t="s">
        <v>19</v>
      </c>
      <c r="I623" s="54">
        <f>F623/[1]Sheet2!B$7*100</f>
        <v>3.7695222730183052E-4</v>
      </c>
      <c r="J623" s="11" t="s">
        <v>19</v>
      </c>
      <c r="K623" s="11" t="s">
        <v>19</v>
      </c>
      <c r="L623" s="10">
        <f t="shared" si="19"/>
        <v>0</v>
      </c>
      <c r="M623" s="11" t="s">
        <v>19</v>
      </c>
      <c r="N623" s="11" t="s">
        <v>19</v>
      </c>
    </row>
    <row r="624" spans="1:14">
      <c r="A624" s="6">
        <f t="shared" si="18"/>
        <v>617</v>
      </c>
      <c r="B624" s="6"/>
      <c r="C624" s="12" t="s">
        <v>903</v>
      </c>
      <c r="D624" s="7">
        <v>43669</v>
      </c>
      <c r="E624" s="9">
        <v>132962</v>
      </c>
      <c r="F624" s="9">
        <v>88567</v>
      </c>
      <c r="G624" s="11" t="s">
        <v>19</v>
      </c>
      <c r="H624" s="11" t="s">
        <v>19</v>
      </c>
      <c r="I624" s="54">
        <f>F624/[1]Sheet2!B$7*100</f>
        <v>3.8061366830577695E-4</v>
      </c>
      <c r="J624" s="11" t="s">
        <v>19</v>
      </c>
      <c r="K624" s="11" t="s">
        <v>19</v>
      </c>
      <c r="L624" s="10">
        <f t="shared" si="19"/>
        <v>44395</v>
      </c>
      <c r="M624" s="11" t="s">
        <v>19</v>
      </c>
      <c r="N624" s="11" t="s">
        <v>19</v>
      </c>
    </row>
    <row r="625" spans="1:14">
      <c r="A625" s="6">
        <f t="shared" si="18"/>
        <v>618</v>
      </c>
      <c r="B625" s="6"/>
      <c r="C625" s="12" t="s">
        <v>904</v>
      </c>
      <c r="D625" s="7">
        <v>43669</v>
      </c>
      <c r="E625" s="9">
        <v>89141</v>
      </c>
      <c r="F625" s="9">
        <v>89141</v>
      </c>
      <c r="G625" s="11" t="s">
        <v>19</v>
      </c>
      <c r="H625" s="11" t="s">
        <v>19</v>
      </c>
      <c r="I625" s="54">
        <f>F625/[1]Sheet2!B$7*100</f>
        <v>3.8308041377087699E-4</v>
      </c>
      <c r="J625" s="11" t="s">
        <v>19</v>
      </c>
      <c r="K625" s="11" t="s">
        <v>19</v>
      </c>
      <c r="L625" s="10">
        <f t="shared" si="19"/>
        <v>0</v>
      </c>
      <c r="M625" s="11" t="s">
        <v>19</v>
      </c>
      <c r="N625" s="11" t="s">
        <v>19</v>
      </c>
    </row>
    <row r="626" spans="1:14">
      <c r="A626" s="6">
        <f t="shared" si="18"/>
        <v>619</v>
      </c>
      <c r="B626" s="6"/>
      <c r="C626" s="12" t="s">
        <v>905</v>
      </c>
      <c r="D626" s="7">
        <v>43669</v>
      </c>
      <c r="E626" s="9">
        <v>152290</v>
      </c>
      <c r="F626" s="9">
        <v>90122</v>
      </c>
      <c r="G626" s="11" t="s">
        <v>19</v>
      </c>
      <c r="H626" s="11" t="s">
        <v>19</v>
      </c>
      <c r="I626" s="54">
        <f>F626/[1]Sheet2!B$7*100</f>
        <v>3.8729622788457587E-4</v>
      </c>
      <c r="J626" s="11" t="s">
        <v>19</v>
      </c>
      <c r="K626" s="11" t="s">
        <v>19</v>
      </c>
      <c r="L626" s="10">
        <f t="shared" si="19"/>
        <v>62168</v>
      </c>
      <c r="M626" s="11" t="s">
        <v>19</v>
      </c>
      <c r="N626" s="11" t="s">
        <v>19</v>
      </c>
    </row>
    <row r="627" spans="1:14">
      <c r="A627" s="6">
        <f t="shared" si="18"/>
        <v>620</v>
      </c>
      <c r="B627" s="6"/>
      <c r="C627" s="12" t="s">
        <v>906</v>
      </c>
      <c r="D627" s="7">
        <v>43669</v>
      </c>
      <c r="E627" s="9">
        <v>134079</v>
      </c>
      <c r="F627" s="9">
        <v>90138</v>
      </c>
      <c r="G627" s="11" t="s">
        <v>19</v>
      </c>
      <c r="H627" s="11" t="s">
        <v>19</v>
      </c>
      <c r="I627" s="54">
        <f>F627/[1]Sheet2!B$7*100</f>
        <v>3.8736498734004903E-4</v>
      </c>
      <c r="J627" s="11" t="s">
        <v>19</v>
      </c>
      <c r="K627" s="11" t="s">
        <v>19</v>
      </c>
      <c r="L627" s="10">
        <f t="shared" si="19"/>
        <v>43941</v>
      </c>
      <c r="M627" s="11" t="s">
        <v>19</v>
      </c>
      <c r="N627" s="11" t="s">
        <v>19</v>
      </c>
    </row>
    <row r="628" spans="1:14">
      <c r="A628" s="6">
        <f t="shared" si="18"/>
        <v>621</v>
      </c>
      <c r="B628" s="6"/>
      <c r="C628" s="12" t="s">
        <v>907</v>
      </c>
      <c r="D628" s="7">
        <v>43669</v>
      </c>
      <c r="E628" s="9">
        <v>136206</v>
      </c>
      <c r="F628" s="9">
        <v>91344</v>
      </c>
      <c r="G628" s="11" t="s">
        <v>19</v>
      </c>
      <c r="H628" s="11" t="s">
        <v>19</v>
      </c>
      <c r="I628" s="54">
        <f>F628/[1]Sheet2!B$7*100</f>
        <v>3.9254773129633938E-4</v>
      </c>
      <c r="J628" s="11" t="s">
        <v>19</v>
      </c>
      <c r="K628" s="11" t="s">
        <v>19</v>
      </c>
      <c r="L628" s="10">
        <f t="shared" si="19"/>
        <v>44862</v>
      </c>
      <c r="M628" s="11" t="s">
        <v>19</v>
      </c>
      <c r="N628" s="11" t="s">
        <v>19</v>
      </c>
    </row>
    <row r="629" spans="1:14">
      <c r="A629" s="6">
        <f t="shared" si="18"/>
        <v>622</v>
      </c>
      <c r="B629" s="6"/>
      <c r="C629" s="12" t="s">
        <v>908</v>
      </c>
      <c r="D629" s="7">
        <v>43669</v>
      </c>
      <c r="E629" s="9">
        <v>91653</v>
      </c>
      <c r="F629" s="9">
        <v>91653</v>
      </c>
      <c r="G629" s="11" t="s">
        <v>19</v>
      </c>
      <c r="H629" s="11" t="s">
        <v>19</v>
      </c>
      <c r="I629" s="54">
        <f>F629/[1]Sheet2!B$7*100</f>
        <v>3.9387564828016503E-4</v>
      </c>
      <c r="J629" s="11" t="s">
        <v>19</v>
      </c>
      <c r="K629" s="11" t="s">
        <v>19</v>
      </c>
      <c r="L629" s="10">
        <f t="shared" si="19"/>
        <v>0</v>
      </c>
      <c r="M629" s="11" t="s">
        <v>19</v>
      </c>
      <c r="N629" s="11" t="s">
        <v>19</v>
      </c>
    </row>
    <row r="630" spans="1:14">
      <c r="A630" s="6">
        <f t="shared" si="18"/>
        <v>623</v>
      </c>
      <c r="B630" s="6"/>
      <c r="C630" s="12" t="s">
        <v>909</v>
      </c>
      <c r="D630" s="7">
        <v>43669</v>
      </c>
      <c r="E630" s="9">
        <v>92307</v>
      </c>
      <c r="F630" s="9">
        <v>92307</v>
      </c>
      <c r="G630" s="11" t="s">
        <v>19</v>
      </c>
      <c r="H630" s="11" t="s">
        <v>19</v>
      </c>
      <c r="I630" s="54">
        <f>F630/[1]Sheet2!B$7*100</f>
        <v>3.9668619102263086E-4</v>
      </c>
      <c r="J630" s="11" t="s">
        <v>19</v>
      </c>
      <c r="K630" s="11" t="s">
        <v>19</v>
      </c>
      <c r="L630" s="10">
        <f t="shared" si="19"/>
        <v>0</v>
      </c>
      <c r="M630" s="11" t="s">
        <v>19</v>
      </c>
      <c r="N630" s="11" t="s">
        <v>19</v>
      </c>
    </row>
    <row r="631" spans="1:14">
      <c r="A631" s="6">
        <f t="shared" si="18"/>
        <v>624</v>
      </c>
      <c r="B631" s="6"/>
      <c r="C631" s="12" t="s">
        <v>910</v>
      </c>
      <c r="D631" s="7">
        <v>43669</v>
      </c>
      <c r="E631" s="9">
        <v>92418</v>
      </c>
      <c r="F631" s="9">
        <v>92418</v>
      </c>
      <c r="G631" s="11" t="s">
        <v>19</v>
      </c>
      <c r="H631" s="11" t="s">
        <v>19</v>
      </c>
      <c r="I631" s="54">
        <f>F631/[1]Sheet2!B$7*100</f>
        <v>3.9716320974497602E-4</v>
      </c>
      <c r="J631" s="11" t="s">
        <v>19</v>
      </c>
      <c r="K631" s="11" t="s">
        <v>19</v>
      </c>
      <c r="L631" s="10">
        <f t="shared" si="19"/>
        <v>0</v>
      </c>
      <c r="M631" s="11" t="s">
        <v>19</v>
      </c>
      <c r="N631" s="11" t="s">
        <v>19</v>
      </c>
    </row>
    <row r="632" spans="1:14">
      <c r="A632" s="6">
        <f t="shared" si="18"/>
        <v>625</v>
      </c>
      <c r="B632" s="6"/>
      <c r="C632" s="12" t="s">
        <v>911</v>
      </c>
      <c r="D632" s="7">
        <v>43669</v>
      </c>
      <c r="E632" s="9">
        <v>92447</v>
      </c>
      <c r="F632" s="9">
        <v>92447</v>
      </c>
      <c r="G632" s="11" t="s">
        <v>19</v>
      </c>
      <c r="H632" s="11" t="s">
        <v>19</v>
      </c>
      <c r="I632" s="54">
        <f>F632/[1]Sheet2!B$7*100</f>
        <v>3.9728783625802113E-4</v>
      </c>
      <c r="J632" s="11" t="s">
        <v>19</v>
      </c>
      <c r="K632" s="11" t="s">
        <v>19</v>
      </c>
      <c r="L632" s="10">
        <f t="shared" si="19"/>
        <v>0</v>
      </c>
      <c r="M632" s="11" t="s">
        <v>19</v>
      </c>
      <c r="N632" s="11" t="s">
        <v>19</v>
      </c>
    </row>
    <row r="633" spans="1:14">
      <c r="A633" s="6">
        <f t="shared" si="18"/>
        <v>626</v>
      </c>
      <c r="B633" s="6"/>
      <c r="C633" s="12" t="s">
        <v>912</v>
      </c>
      <c r="D633" s="7">
        <v>43669</v>
      </c>
      <c r="E633" s="9">
        <v>138718</v>
      </c>
      <c r="F633" s="9">
        <v>93280</v>
      </c>
      <c r="G633" s="11" t="s">
        <v>19</v>
      </c>
      <c r="H633" s="11" t="s">
        <v>19</v>
      </c>
      <c r="I633" s="54">
        <f>F633/[1]Sheet2!B$7*100</f>
        <v>4.0086762540859325E-4</v>
      </c>
      <c r="J633" s="11" t="s">
        <v>19</v>
      </c>
      <c r="K633" s="11" t="s">
        <v>19</v>
      </c>
      <c r="L633" s="10">
        <f t="shared" si="19"/>
        <v>45438</v>
      </c>
      <c r="M633" s="11" t="s">
        <v>19</v>
      </c>
      <c r="N633" s="11" t="s">
        <v>19</v>
      </c>
    </row>
    <row r="634" spans="1:14">
      <c r="A634" s="6">
        <f t="shared" si="18"/>
        <v>627</v>
      </c>
      <c r="B634" s="6"/>
      <c r="C634" s="12" t="s">
        <v>913</v>
      </c>
      <c r="D634" s="7">
        <v>43669</v>
      </c>
      <c r="E634" s="9">
        <v>39366</v>
      </c>
      <c r="F634" s="9">
        <v>93534</v>
      </c>
      <c r="G634" s="11" t="s">
        <v>19</v>
      </c>
      <c r="H634" s="11" t="s">
        <v>19</v>
      </c>
      <c r="I634" s="54">
        <f>F634/[1]Sheet2!B$7*100</f>
        <v>4.0195918176422983E-4</v>
      </c>
      <c r="J634" s="11" t="s">
        <v>19</v>
      </c>
      <c r="K634" s="11" t="s">
        <v>19</v>
      </c>
      <c r="L634" s="10">
        <f t="shared" si="19"/>
        <v>-54168</v>
      </c>
      <c r="M634" s="11" t="s">
        <v>19</v>
      </c>
      <c r="N634" s="11" t="s">
        <v>19</v>
      </c>
    </row>
    <row r="635" spans="1:14">
      <c r="A635" s="6">
        <f t="shared" si="18"/>
        <v>628</v>
      </c>
      <c r="B635" s="6"/>
      <c r="C635" s="12" t="s">
        <v>914</v>
      </c>
      <c r="D635" s="7">
        <v>43669</v>
      </c>
      <c r="E635" s="9">
        <v>271923</v>
      </c>
      <c r="F635" s="9">
        <v>93666</v>
      </c>
      <c r="G635" s="11" t="s">
        <v>19</v>
      </c>
      <c r="H635" s="11" t="s">
        <v>19</v>
      </c>
      <c r="I635" s="54">
        <f>F635/[1]Sheet2!B$7*100</f>
        <v>4.0252644727188349E-4</v>
      </c>
      <c r="J635" s="11" t="s">
        <v>19</v>
      </c>
      <c r="K635" s="11" t="s">
        <v>19</v>
      </c>
      <c r="L635" s="10">
        <f t="shared" si="19"/>
        <v>178257</v>
      </c>
      <c r="M635" s="11" t="s">
        <v>19</v>
      </c>
      <c r="N635" s="11" t="s">
        <v>19</v>
      </c>
    </row>
    <row r="636" spans="1:14">
      <c r="A636" s="6">
        <f t="shared" si="18"/>
        <v>629</v>
      </c>
      <c r="B636" s="6"/>
      <c r="C636" s="12" t="s">
        <v>915</v>
      </c>
      <c r="D636" s="7">
        <v>43669</v>
      </c>
      <c r="E636" s="9">
        <v>39275988</v>
      </c>
      <c r="F636" s="9">
        <v>93957</v>
      </c>
      <c r="G636" s="11" t="s">
        <v>19</v>
      </c>
      <c r="H636" s="11" t="s">
        <v>19</v>
      </c>
      <c r="I636" s="54">
        <f>F636/[1]Sheet2!B$7*100</f>
        <v>4.0377700986830178E-4</v>
      </c>
      <c r="J636" s="11" t="s">
        <v>19</v>
      </c>
      <c r="K636" s="11" t="s">
        <v>19</v>
      </c>
      <c r="L636" s="10">
        <f t="shared" si="19"/>
        <v>39182031</v>
      </c>
      <c r="M636" s="11" t="s">
        <v>19</v>
      </c>
      <c r="N636" s="11" t="s">
        <v>19</v>
      </c>
    </row>
    <row r="637" spans="1:14">
      <c r="A637" s="6">
        <f t="shared" si="18"/>
        <v>630</v>
      </c>
      <c r="B637" s="6"/>
      <c r="C637" s="12" t="s">
        <v>916</v>
      </c>
      <c r="D637" s="7">
        <v>43669</v>
      </c>
      <c r="E637" s="9">
        <v>94035</v>
      </c>
      <c r="F637" s="9">
        <v>94035</v>
      </c>
      <c r="G637" s="11" t="s">
        <v>19</v>
      </c>
      <c r="H637" s="11" t="s">
        <v>19</v>
      </c>
      <c r="I637" s="54">
        <f>F637/[1]Sheet2!B$7*100</f>
        <v>4.0411221221373349E-4</v>
      </c>
      <c r="J637" s="11" t="s">
        <v>19</v>
      </c>
      <c r="K637" s="11" t="s">
        <v>19</v>
      </c>
      <c r="L637" s="10">
        <f t="shared" si="19"/>
        <v>0</v>
      </c>
      <c r="M637" s="11" t="s">
        <v>19</v>
      </c>
      <c r="N637" s="11" t="s">
        <v>19</v>
      </c>
    </row>
    <row r="638" spans="1:14">
      <c r="A638" s="6">
        <f t="shared" si="18"/>
        <v>631</v>
      </c>
      <c r="B638" s="6"/>
      <c r="C638" s="12" t="s">
        <v>917</v>
      </c>
      <c r="D638" s="7">
        <v>43669</v>
      </c>
      <c r="E638" s="9">
        <v>133823</v>
      </c>
      <c r="F638" s="9">
        <v>95215</v>
      </c>
      <c r="G638" s="11" t="s">
        <v>19</v>
      </c>
      <c r="H638" s="11" t="s">
        <v>19</v>
      </c>
      <c r="I638" s="54">
        <f>F638/[1]Sheet2!B$7*100</f>
        <v>4.0918322205487994E-4</v>
      </c>
      <c r="J638" s="11" t="s">
        <v>19</v>
      </c>
      <c r="K638" s="11" t="s">
        <v>19</v>
      </c>
      <c r="L638" s="10">
        <f t="shared" si="19"/>
        <v>38608</v>
      </c>
      <c r="M638" s="11" t="s">
        <v>19</v>
      </c>
      <c r="N638" s="11" t="s">
        <v>19</v>
      </c>
    </row>
    <row r="639" spans="1:14">
      <c r="A639" s="6">
        <f t="shared" si="18"/>
        <v>632</v>
      </c>
      <c r="B639" s="6"/>
      <c r="C639" s="12" t="s">
        <v>918</v>
      </c>
      <c r="D639" s="7">
        <v>43669</v>
      </c>
      <c r="E639" s="9">
        <v>151094</v>
      </c>
      <c r="F639" s="9">
        <v>95559</v>
      </c>
      <c r="G639" s="11" t="s">
        <v>19</v>
      </c>
      <c r="H639" s="11" t="s">
        <v>19</v>
      </c>
      <c r="I639" s="54">
        <f>F639/[1]Sheet2!B$7*100</f>
        <v>4.1066155034755316E-4</v>
      </c>
      <c r="J639" s="11" t="s">
        <v>19</v>
      </c>
      <c r="K639" s="11" t="s">
        <v>19</v>
      </c>
      <c r="L639" s="10">
        <f t="shared" si="19"/>
        <v>55535</v>
      </c>
      <c r="M639" s="11" t="s">
        <v>19</v>
      </c>
      <c r="N639" s="11" t="s">
        <v>19</v>
      </c>
    </row>
    <row r="640" spans="1:14">
      <c r="A640" s="6">
        <f t="shared" si="18"/>
        <v>633</v>
      </c>
      <c r="B640" s="6"/>
      <c r="C640" s="12" t="s">
        <v>919</v>
      </c>
      <c r="D640" s="7">
        <v>43669</v>
      </c>
      <c r="E640" s="9">
        <v>137951</v>
      </c>
      <c r="F640" s="9">
        <v>96522</v>
      </c>
      <c r="G640" s="11" t="s">
        <v>19</v>
      </c>
      <c r="H640" s="11" t="s">
        <v>19</v>
      </c>
      <c r="I640" s="54">
        <f>F640/[1]Sheet2!B$7*100</f>
        <v>4.1480001007384464E-4</v>
      </c>
      <c r="J640" s="11" t="s">
        <v>19</v>
      </c>
      <c r="K640" s="11" t="s">
        <v>19</v>
      </c>
      <c r="L640" s="10">
        <f t="shared" si="19"/>
        <v>41429</v>
      </c>
      <c r="M640" s="11" t="s">
        <v>19</v>
      </c>
      <c r="N640" s="11" t="s">
        <v>19</v>
      </c>
    </row>
    <row r="641" spans="1:14">
      <c r="A641" s="6">
        <f t="shared" si="18"/>
        <v>634</v>
      </c>
      <c r="B641" s="6"/>
      <c r="C641" s="12" t="s">
        <v>920</v>
      </c>
      <c r="D641" s="7">
        <v>43669</v>
      </c>
      <c r="E641" s="9">
        <v>97153</v>
      </c>
      <c r="F641" s="9">
        <v>97153</v>
      </c>
      <c r="G641" s="11" t="s">
        <v>19</v>
      </c>
      <c r="H641" s="11" t="s">
        <v>19</v>
      </c>
      <c r="I641" s="54">
        <f>F641/[1]Sheet2!B$7*100</f>
        <v>4.1751171109906794E-4</v>
      </c>
      <c r="J641" s="11" t="s">
        <v>19</v>
      </c>
      <c r="K641" s="11" t="s">
        <v>19</v>
      </c>
      <c r="L641" s="10">
        <f t="shared" si="19"/>
        <v>0</v>
      </c>
      <c r="M641" s="11" t="s">
        <v>19</v>
      </c>
      <c r="N641" s="11" t="s">
        <v>19</v>
      </c>
    </row>
    <row r="642" spans="1:14">
      <c r="A642" s="6">
        <f t="shared" si="18"/>
        <v>635</v>
      </c>
      <c r="B642" s="6"/>
      <c r="C642" s="12" t="s">
        <v>921</v>
      </c>
      <c r="D642" s="7">
        <v>43669</v>
      </c>
      <c r="E642" s="9">
        <v>10591</v>
      </c>
      <c r="F642" s="9">
        <v>98221</v>
      </c>
      <c r="G642" s="11" t="s">
        <v>19</v>
      </c>
      <c r="H642" s="11" t="s">
        <v>19</v>
      </c>
      <c r="I642" s="54">
        <f>F642/[1]Sheet2!B$7*100</f>
        <v>4.2210140475190216E-4</v>
      </c>
      <c r="J642" s="11" t="s">
        <v>19</v>
      </c>
      <c r="K642" s="11" t="s">
        <v>19</v>
      </c>
      <c r="L642" s="10">
        <f t="shared" si="19"/>
        <v>-87630</v>
      </c>
      <c r="M642" s="11" t="s">
        <v>19</v>
      </c>
      <c r="N642" s="11" t="s">
        <v>19</v>
      </c>
    </row>
    <row r="643" spans="1:14">
      <c r="A643" s="6">
        <f t="shared" si="18"/>
        <v>636</v>
      </c>
      <c r="B643" s="6"/>
      <c r="C643" s="12" t="s">
        <v>922</v>
      </c>
      <c r="D643" s="7">
        <v>43669</v>
      </c>
      <c r="E643" s="9">
        <v>153184</v>
      </c>
      <c r="F643" s="9">
        <v>98302</v>
      </c>
      <c r="G643" s="11" t="s">
        <v>19</v>
      </c>
      <c r="H643" s="11" t="s">
        <v>19</v>
      </c>
      <c r="I643" s="54">
        <f>F643/[1]Sheet2!B$7*100</f>
        <v>4.2244949949523508E-4</v>
      </c>
      <c r="J643" s="11" t="s">
        <v>19</v>
      </c>
      <c r="K643" s="11" t="s">
        <v>19</v>
      </c>
      <c r="L643" s="10">
        <f t="shared" si="19"/>
        <v>54882</v>
      </c>
      <c r="M643" s="11" t="s">
        <v>19</v>
      </c>
      <c r="N643" s="11" t="s">
        <v>19</v>
      </c>
    </row>
    <row r="644" spans="1:14">
      <c r="A644" s="6">
        <f t="shared" si="18"/>
        <v>637</v>
      </c>
      <c r="B644" s="6"/>
      <c r="C644" s="12" t="s">
        <v>923</v>
      </c>
      <c r="D644" s="7">
        <v>43669</v>
      </c>
      <c r="E644" s="9">
        <v>98920</v>
      </c>
      <c r="F644" s="9">
        <v>98920</v>
      </c>
      <c r="G644" s="11" t="s">
        <v>19</v>
      </c>
      <c r="H644" s="11" t="s">
        <v>19</v>
      </c>
      <c r="I644" s="54">
        <f>F644/[1]Sheet2!B$7*100</f>
        <v>4.2510533346288638E-4</v>
      </c>
      <c r="J644" s="11" t="s">
        <v>19</v>
      </c>
      <c r="K644" s="11" t="s">
        <v>19</v>
      </c>
      <c r="L644" s="10">
        <f t="shared" si="19"/>
        <v>0</v>
      </c>
      <c r="M644" s="11" t="s">
        <v>19</v>
      </c>
      <c r="N644" s="11" t="s">
        <v>19</v>
      </c>
    </row>
    <row r="645" spans="1:14">
      <c r="A645" s="6">
        <f t="shared" si="18"/>
        <v>638</v>
      </c>
      <c r="B645" s="6"/>
      <c r="C645" s="12" t="s">
        <v>924</v>
      </c>
      <c r="D645" s="7">
        <v>43669</v>
      </c>
      <c r="E645" s="9">
        <v>99858</v>
      </c>
      <c r="F645" s="9">
        <v>99858</v>
      </c>
      <c r="G645" s="11" t="s">
        <v>19</v>
      </c>
      <c r="H645" s="11" t="s">
        <v>19</v>
      </c>
      <c r="I645" s="54">
        <f>F645/[1]Sheet2!B$7*100</f>
        <v>4.2913635654000102E-4</v>
      </c>
      <c r="J645" s="11" t="s">
        <v>19</v>
      </c>
      <c r="K645" s="11" t="s">
        <v>19</v>
      </c>
      <c r="L645" s="10">
        <f t="shared" si="19"/>
        <v>0</v>
      </c>
      <c r="M645" s="11" t="s">
        <v>19</v>
      </c>
      <c r="N645" s="11" t="s">
        <v>19</v>
      </c>
    </row>
    <row r="646" spans="1:14">
      <c r="A646" s="6">
        <f t="shared" si="18"/>
        <v>639</v>
      </c>
      <c r="B646" s="6"/>
      <c r="C646" s="12" t="s">
        <v>925</v>
      </c>
      <c r="D646" s="7">
        <v>43669</v>
      </c>
      <c r="E646" s="9">
        <v>117898</v>
      </c>
      <c r="F646" s="9">
        <v>99890</v>
      </c>
      <c r="G646" s="11" t="s">
        <v>19</v>
      </c>
      <c r="H646" s="11" t="s">
        <v>19</v>
      </c>
      <c r="I646" s="54">
        <f>F646/[1]Sheet2!B$7*100</f>
        <v>4.2927387545094745E-4</v>
      </c>
      <c r="J646" s="11" t="s">
        <v>19</v>
      </c>
      <c r="K646" s="11" t="s">
        <v>19</v>
      </c>
      <c r="L646" s="10">
        <f t="shared" si="19"/>
        <v>18008</v>
      </c>
      <c r="M646" s="11" t="s">
        <v>19</v>
      </c>
      <c r="N646" s="11" t="s">
        <v>19</v>
      </c>
    </row>
    <row r="647" spans="1:14">
      <c r="A647" s="6">
        <f t="shared" si="18"/>
        <v>640</v>
      </c>
      <c r="B647" s="6"/>
      <c r="C647" s="12" t="s">
        <v>926</v>
      </c>
      <c r="D647" s="7">
        <v>43669</v>
      </c>
      <c r="E647" s="9">
        <v>226236</v>
      </c>
      <c r="F647" s="9">
        <v>100187</v>
      </c>
      <c r="G647" s="11" t="s">
        <v>19</v>
      </c>
      <c r="H647" s="11" t="s">
        <v>19</v>
      </c>
      <c r="I647" s="54">
        <f>F647/[1]Sheet2!B$7*100</f>
        <v>4.3055022284316816E-4</v>
      </c>
      <c r="J647" s="11" t="s">
        <v>19</v>
      </c>
      <c r="K647" s="11" t="s">
        <v>19</v>
      </c>
      <c r="L647" s="10">
        <f t="shared" si="19"/>
        <v>126049</v>
      </c>
      <c r="M647" s="11" t="s">
        <v>19</v>
      </c>
      <c r="N647" s="11" t="s">
        <v>19</v>
      </c>
    </row>
    <row r="648" spans="1:14">
      <c r="A648" s="6">
        <f t="shared" si="18"/>
        <v>641</v>
      </c>
      <c r="B648" s="6"/>
      <c r="C648" s="12" t="s">
        <v>927</v>
      </c>
      <c r="D648" s="7">
        <v>43669</v>
      </c>
      <c r="E648" s="9">
        <v>101832</v>
      </c>
      <c r="F648" s="9">
        <v>101832</v>
      </c>
      <c r="G648" s="11" t="s">
        <v>19</v>
      </c>
      <c r="H648" s="11" t="s">
        <v>19</v>
      </c>
      <c r="I648" s="54">
        <f>F648/[1]Sheet2!B$7*100</f>
        <v>4.3761955435900367E-4</v>
      </c>
      <c r="J648" s="11" t="s">
        <v>19</v>
      </c>
      <c r="K648" s="11" t="s">
        <v>19</v>
      </c>
      <c r="L648" s="10">
        <f t="shared" si="19"/>
        <v>0</v>
      </c>
      <c r="M648" s="11" t="s">
        <v>19</v>
      </c>
      <c r="N648" s="11" t="s">
        <v>19</v>
      </c>
    </row>
    <row r="649" spans="1:14">
      <c r="A649" s="6">
        <f t="shared" ref="A649:A712" si="20">+A648+1</f>
        <v>642</v>
      </c>
      <c r="B649" s="6"/>
      <c r="C649" s="12" t="s">
        <v>928</v>
      </c>
      <c r="D649" s="7">
        <v>43669</v>
      </c>
      <c r="E649" s="9">
        <v>102122</v>
      </c>
      <c r="F649" s="9">
        <v>102122</v>
      </c>
      <c r="G649" s="11" t="s">
        <v>19</v>
      </c>
      <c r="H649" s="11" t="s">
        <v>19</v>
      </c>
      <c r="I649" s="54">
        <f>F649/[1]Sheet2!B$7*100</f>
        <v>4.388658194894549E-4</v>
      </c>
      <c r="J649" s="11" t="s">
        <v>19</v>
      </c>
      <c r="K649" s="11" t="s">
        <v>19</v>
      </c>
      <c r="L649" s="10">
        <f t="shared" ref="L649:L712" si="21">+E649-F649</f>
        <v>0</v>
      </c>
      <c r="M649" s="11" t="s">
        <v>19</v>
      </c>
      <c r="N649" s="11" t="s">
        <v>19</v>
      </c>
    </row>
    <row r="650" spans="1:14">
      <c r="A650" s="6">
        <f t="shared" si="20"/>
        <v>643</v>
      </c>
      <c r="B650" s="6"/>
      <c r="C650" s="12" t="s">
        <v>929</v>
      </c>
      <c r="D650" s="7">
        <v>43669</v>
      </c>
      <c r="E650" s="9">
        <v>102810</v>
      </c>
      <c r="F650" s="9">
        <v>102810</v>
      </c>
      <c r="G650" s="11" t="s">
        <v>19</v>
      </c>
      <c r="H650" s="11" t="s">
        <v>19</v>
      </c>
      <c r="I650" s="54">
        <f>F650/[1]Sheet2!B$7*100</f>
        <v>4.4182247607480135E-4</v>
      </c>
      <c r="J650" s="11" t="s">
        <v>19</v>
      </c>
      <c r="K650" s="11" t="s">
        <v>19</v>
      </c>
      <c r="L650" s="10">
        <f t="shared" si="21"/>
        <v>0</v>
      </c>
      <c r="M650" s="11" t="s">
        <v>19</v>
      </c>
      <c r="N650" s="11" t="s">
        <v>19</v>
      </c>
    </row>
    <row r="651" spans="1:14">
      <c r="A651" s="6">
        <f t="shared" si="20"/>
        <v>644</v>
      </c>
      <c r="B651" s="6"/>
      <c r="C651" s="12" t="s">
        <v>930</v>
      </c>
      <c r="D651" s="7">
        <v>43669</v>
      </c>
      <c r="E651" s="9">
        <v>145014</v>
      </c>
      <c r="F651" s="9">
        <v>103129</v>
      </c>
      <c r="G651" s="11" t="s">
        <v>19</v>
      </c>
      <c r="H651" s="11" t="s">
        <v>19</v>
      </c>
      <c r="I651" s="54">
        <f>F651/[1]Sheet2!B$7*100</f>
        <v>4.4319336771829769E-4</v>
      </c>
      <c r="J651" s="11" t="s">
        <v>19</v>
      </c>
      <c r="K651" s="11" t="s">
        <v>19</v>
      </c>
      <c r="L651" s="10">
        <f t="shared" si="21"/>
        <v>41885</v>
      </c>
      <c r="M651" s="11" t="s">
        <v>19</v>
      </c>
      <c r="N651" s="11" t="s">
        <v>19</v>
      </c>
    </row>
    <row r="652" spans="1:14">
      <c r="A652" s="6">
        <f t="shared" si="20"/>
        <v>645</v>
      </c>
      <c r="B652" s="6"/>
      <c r="C652" s="12" t="s">
        <v>931</v>
      </c>
      <c r="D652" s="7">
        <v>43669</v>
      </c>
      <c r="E652" s="9">
        <v>378638</v>
      </c>
      <c r="F652" s="9">
        <v>103768</v>
      </c>
      <c r="G652" s="11" t="s">
        <v>19</v>
      </c>
      <c r="H652" s="11" t="s">
        <v>19</v>
      </c>
      <c r="I652" s="54">
        <f>F652/[1]Sheet2!B$7*100</f>
        <v>4.4593944847125749E-4</v>
      </c>
      <c r="J652" s="11" t="s">
        <v>19</v>
      </c>
      <c r="K652" s="11" t="s">
        <v>19</v>
      </c>
      <c r="L652" s="10">
        <f t="shared" si="21"/>
        <v>274870</v>
      </c>
      <c r="M652" s="11" t="s">
        <v>19</v>
      </c>
      <c r="N652" s="11" t="s">
        <v>19</v>
      </c>
    </row>
    <row r="653" spans="1:14">
      <c r="A653" s="6">
        <f t="shared" si="20"/>
        <v>646</v>
      </c>
      <c r="B653" s="6"/>
      <c r="C653" s="12" t="s">
        <v>932</v>
      </c>
      <c r="D653" s="7">
        <v>43669</v>
      </c>
      <c r="E653" s="9">
        <v>105389</v>
      </c>
      <c r="F653" s="9">
        <v>105389</v>
      </c>
      <c r="G653" s="11" t="s">
        <v>19</v>
      </c>
      <c r="H653" s="11" t="s">
        <v>19</v>
      </c>
      <c r="I653" s="54">
        <f>F653/[1]Sheet2!B$7*100</f>
        <v>4.5290564080388318E-4</v>
      </c>
      <c r="J653" s="11" t="s">
        <v>19</v>
      </c>
      <c r="K653" s="11" t="s">
        <v>19</v>
      </c>
      <c r="L653" s="10">
        <f t="shared" si="21"/>
        <v>0</v>
      </c>
      <c r="M653" s="11" t="s">
        <v>19</v>
      </c>
      <c r="N653" s="11" t="s">
        <v>19</v>
      </c>
    </row>
    <row r="654" spans="1:14">
      <c r="A654" s="6">
        <f t="shared" si="20"/>
        <v>647</v>
      </c>
      <c r="B654" s="6"/>
      <c r="C654" s="12" t="s">
        <v>933</v>
      </c>
      <c r="D654" s="7">
        <v>43669</v>
      </c>
      <c r="E654" s="9">
        <v>107231</v>
      </c>
      <c r="F654" s="9">
        <v>107231</v>
      </c>
      <c r="G654" s="11" t="s">
        <v>19</v>
      </c>
      <c r="H654" s="11" t="s">
        <v>19</v>
      </c>
      <c r="I654" s="54">
        <f>F654/[1]Sheet2!B$7*100</f>
        <v>4.6082157311523218E-4</v>
      </c>
      <c r="J654" s="11" t="s">
        <v>19</v>
      </c>
      <c r="K654" s="11" t="s">
        <v>19</v>
      </c>
      <c r="L654" s="10">
        <f t="shared" si="21"/>
        <v>0</v>
      </c>
      <c r="M654" s="11" t="s">
        <v>19</v>
      </c>
      <c r="N654" s="11" t="s">
        <v>19</v>
      </c>
    </row>
    <row r="655" spans="1:14">
      <c r="A655" s="6">
        <f t="shared" si="20"/>
        <v>648</v>
      </c>
      <c r="B655" s="6"/>
      <c r="C655" s="12" t="s">
        <v>934</v>
      </c>
      <c r="D655" s="7">
        <v>43669</v>
      </c>
      <c r="E655" s="9">
        <v>128261</v>
      </c>
      <c r="F655" s="9">
        <v>107378</v>
      </c>
      <c r="G655" s="11" t="s">
        <v>19</v>
      </c>
      <c r="H655" s="11" t="s">
        <v>19</v>
      </c>
      <c r="I655" s="54">
        <f>F655/[1]Sheet2!B$7*100</f>
        <v>4.6145330061239193E-4</v>
      </c>
      <c r="J655" s="11" t="s">
        <v>19</v>
      </c>
      <c r="K655" s="11" t="s">
        <v>19</v>
      </c>
      <c r="L655" s="10">
        <f t="shared" si="21"/>
        <v>20883</v>
      </c>
      <c r="M655" s="11" t="s">
        <v>19</v>
      </c>
      <c r="N655" s="11" t="s">
        <v>19</v>
      </c>
    </row>
    <row r="656" spans="1:14">
      <c r="A656" s="6">
        <f t="shared" si="20"/>
        <v>649</v>
      </c>
      <c r="B656" s="6"/>
      <c r="C656" s="12" t="s">
        <v>935</v>
      </c>
      <c r="D656" s="7">
        <v>43669</v>
      </c>
      <c r="E656" s="9">
        <v>107840</v>
      </c>
      <c r="F656" s="9">
        <v>107840</v>
      </c>
      <c r="G656" s="11" t="s">
        <v>19</v>
      </c>
      <c r="H656" s="11" t="s">
        <v>19</v>
      </c>
      <c r="I656" s="54">
        <f>F656/[1]Sheet2!B$7*100</f>
        <v>4.6343872988917979E-4</v>
      </c>
      <c r="J656" s="11" t="s">
        <v>19</v>
      </c>
      <c r="K656" s="11" t="s">
        <v>19</v>
      </c>
      <c r="L656" s="10">
        <f t="shared" si="21"/>
        <v>0</v>
      </c>
      <c r="M656" s="11" t="s">
        <v>19</v>
      </c>
      <c r="N656" s="11" t="s">
        <v>19</v>
      </c>
    </row>
    <row r="657" spans="1:14">
      <c r="A657" s="6">
        <f t="shared" si="20"/>
        <v>650</v>
      </c>
      <c r="B657" s="6"/>
      <c r="C657" s="12" t="s">
        <v>936</v>
      </c>
      <c r="D657" s="7">
        <v>43669</v>
      </c>
      <c r="E657" s="9">
        <v>107849</v>
      </c>
      <c r="F657" s="9">
        <v>107849</v>
      </c>
      <c r="G657" s="11" t="s">
        <v>19</v>
      </c>
      <c r="H657" s="11" t="s">
        <v>19</v>
      </c>
      <c r="I657" s="54">
        <f>F657/[1]Sheet2!B$7*100</f>
        <v>4.6347740708288347E-4</v>
      </c>
      <c r="J657" s="11" t="s">
        <v>19</v>
      </c>
      <c r="K657" s="11" t="s">
        <v>19</v>
      </c>
      <c r="L657" s="10">
        <f t="shared" si="21"/>
        <v>0</v>
      </c>
      <c r="M657" s="11" t="s">
        <v>19</v>
      </c>
      <c r="N657" s="11" t="s">
        <v>19</v>
      </c>
    </row>
    <row r="658" spans="1:14">
      <c r="A658" s="6">
        <f t="shared" si="20"/>
        <v>651</v>
      </c>
      <c r="B658" s="6"/>
      <c r="C658" s="12" t="s">
        <v>937</v>
      </c>
      <c r="D658" s="7">
        <v>43669</v>
      </c>
      <c r="E658" s="9">
        <v>178247</v>
      </c>
      <c r="F658" s="9">
        <v>108551</v>
      </c>
      <c r="G658" s="11" t="s">
        <v>19</v>
      </c>
      <c r="H658" s="11" t="s">
        <v>19</v>
      </c>
      <c r="I658" s="54">
        <f>F658/[1]Sheet2!B$7*100</f>
        <v>4.6649422819176884E-4</v>
      </c>
      <c r="J658" s="11" t="s">
        <v>19</v>
      </c>
      <c r="K658" s="11" t="s">
        <v>19</v>
      </c>
      <c r="L658" s="10">
        <f t="shared" si="21"/>
        <v>69696</v>
      </c>
      <c r="M658" s="11" t="s">
        <v>19</v>
      </c>
      <c r="N658" s="11" t="s">
        <v>19</v>
      </c>
    </row>
    <row r="659" spans="1:14">
      <c r="A659" s="6">
        <f t="shared" si="20"/>
        <v>652</v>
      </c>
      <c r="B659" s="6"/>
      <c r="C659" s="12" t="s">
        <v>938</v>
      </c>
      <c r="D659" s="7">
        <v>43669</v>
      </c>
      <c r="E659" s="9">
        <v>152016</v>
      </c>
      <c r="F659" s="9">
        <v>109648</v>
      </c>
      <c r="G659" s="11" t="s">
        <v>19</v>
      </c>
      <c r="H659" s="11" t="s">
        <v>19</v>
      </c>
      <c r="I659" s="54">
        <f>F659/[1]Sheet2!B$7*100</f>
        <v>4.7120854835764822E-4</v>
      </c>
      <c r="J659" s="11" t="s">
        <v>19</v>
      </c>
      <c r="K659" s="11" t="s">
        <v>19</v>
      </c>
      <c r="L659" s="10">
        <f t="shared" si="21"/>
        <v>42368</v>
      </c>
      <c r="M659" s="11" t="s">
        <v>19</v>
      </c>
      <c r="N659" s="11" t="s">
        <v>19</v>
      </c>
    </row>
    <row r="660" spans="1:14">
      <c r="A660" s="6">
        <f t="shared" si="20"/>
        <v>653</v>
      </c>
      <c r="B660" s="6"/>
      <c r="C660" s="12" t="s">
        <v>939</v>
      </c>
      <c r="D660" s="7">
        <v>43669</v>
      </c>
      <c r="E660" s="9">
        <v>165774</v>
      </c>
      <c r="F660" s="9">
        <v>110787</v>
      </c>
      <c r="G660" s="11" t="s">
        <v>19</v>
      </c>
      <c r="H660" s="11" t="s">
        <v>19</v>
      </c>
      <c r="I660" s="54">
        <f>F660/[1]Sheet2!B$7*100</f>
        <v>4.7610336209414467E-4</v>
      </c>
      <c r="J660" s="11" t="s">
        <v>19</v>
      </c>
      <c r="K660" s="11" t="s">
        <v>19</v>
      </c>
      <c r="L660" s="10">
        <f t="shared" si="21"/>
        <v>54987</v>
      </c>
      <c r="M660" s="11" t="s">
        <v>19</v>
      </c>
      <c r="N660" s="11" t="s">
        <v>19</v>
      </c>
    </row>
    <row r="661" spans="1:14">
      <c r="A661" s="6">
        <f t="shared" si="20"/>
        <v>654</v>
      </c>
      <c r="B661" s="6"/>
      <c r="C661" s="12" t="s">
        <v>940</v>
      </c>
      <c r="D661" s="7">
        <v>43669</v>
      </c>
      <c r="E661" s="9">
        <v>167826</v>
      </c>
      <c r="F661" s="9">
        <v>111278</v>
      </c>
      <c r="G661" s="11" t="s">
        <v>19</v>
      </c>
      <c r="H661" s="11" t="s">
        <v>19</v>
      </c>
      <c r="I661" s="54">
        <f>F661/[1]Sheet2!B$7*100</f>
        <v>4.7821341788397759E-4</v>
      </c>
      <c r="J661" s="11" t="s">
        <v>19</v>
      </c>
      <c r="K661" s="11" t="s">
        <v>19</v>
      </c>
      <c r="L661" s="10">
        <f t="shared" si="21"/>
        <v>56548</v>
      </c>
      <c r="M661" s="11" t="s">
        <v>19</v>
      </c>
      <c r="N661" s="11" t="s">
        <v>19</v>
      </c>
    </row>
    <row r="662" spans="1:14">
      <c r="A662" s="6">
        <f t="shared" si="20"/>
        <v>655</v>
      </c>
      <c r="B662" s="6"/>
      <c r="C662" s="12" t="s">
        <v>941</v>
      </c>
      <c r="D662" s="7">
        <v>43669</v>
      </c>
      <c r="E662" s="9">
        <v>180344</v>
      </c>
      <c r="F662" s="9">
        <v>111342</v>
      </c>
      <c r="G662" s="11" t="s">
        <v>19</v>
      </c>
      <c r="H662" s="11" t="s">
        <v>19</v>
      </c>
      <c r="I662" s="54">
        <f>F662/[1]Sheet2!B$7*100</f>
        <v>4.7848845570587029E-4</v>
      </c>
      <c r="J662" s="11" t="s">
        <v>19</v>
      </c>
      <c r="K662" s="11" t="s">
        <v>19</v>
      </c>
      <c r="L662" s="10">
        <f t="shared" si="21"/>
        <v>69002</v>
      </c>
      <c r="M662" s="11" t="s">
        <v>19</v>
      </c>
      <c r="N662" s="11" t="s">
        <v>19</v>
      </c>
    </row>
    <row r="663" spans="1:14">
      <c r="A663" s="6">
        <f t="shared" si="20"/>
        <v>656</v>
      </c>
      <c r="B663" s="6"/>
      <c r="C663" s="12" t="s">
        <v>942</v>
      </c>
      <c r="D663" s="7">
        <v>43669</v>
      </c>
      <c r="E663" s="9">
        <v>138791</v>
      </c>
      <c r="F663" s="9">
        <v>111552</v>
      </c>
      <c r="G663" s="11" t="s">
        <v>19</v>
      </c>
      <c r="H663" s="11" t="s">
        <v>19</v>
      </c>
      <c r="I663" s="54">
        <f>F663/[1]Sheet2!B$7*100</f>
        <v>4.7939092355895566E-4</v>
      </c>
      <c r="J663" s="11" t="s">
        <v>19</v>
      </c>
      <c r="K663" s="11" t="s">
        <v>19</v>
      </c>
      <c r="L663" s="10">
        <f t="shared" si="21"/>
        <v>27239</v>
      </c>
      <c r="M663" s="11" t="s">
        <v>19</v>
      </c>
      <c r="N663" s="11" t="s">
        <v>19</v>
      </c>
    </row>
    <row r="664" spans="1:14">
      <c r="A664" s="6">
        <f t="shared" si="20"/>
        <v>657</v>
      </c>
      <c r="B664" s="6"/>
      <c r="C664" s="12" t="s">
        <v>943</v>
      </c>
      <c r="D664" s="7">
        <v>43669</v>
      </c>
      <c r="E664" s="9">
        <v>133309</v>
      </c>
      <c r="F664" s="9">
        <v>113121</v>
      </c>
      <c r="G664" s="11" t="s">
        <v>19</v>
      </c>
      <c r="H664" s="11" t="s">
        <v>19</v>
      </c>
      <c r="I664" s="54">
        <f>F664/[1]Sheet2!B$7*100</f>
        <v>4.861336476612936E-4</v>
      </c>
      <c r="J664" s="11" t="s">
        <v>19</v>
      </c>
      <c r="K664" s="11" t="s">
        <v>19</v>
      </c>
      <c r="L664" s="10">
        <f t="shared" si="21"/>
        <v>20188</v>
      </c>
      <c r="M664" s="11" t="s">
        <v>19</v>
      </c>
      <c r="N664" s="11" t="s">
        <v>19</v>
      </c>
    </row>
    <row r="665" spans="1:14">
      <c r="A665" s="6">
        <f t="shared" si="20"/>
        <v>658</v>
      </c>
      <c r="B665" s="6"/>
      <c r="C665" s="12" t="s">
        <v>944</v>
      </c>
      <c r="D665" s="7">
        <v>43669</v>
      </c>
      <c r="E665" s="9">
        <v>113583</v>
      </c>
      <c r="F665" s="9">
        <v>113583</v>
      </c>
      <c r="G665" s="11" t="s">
        <v>19</v>
      </c>
      <c r="H665" s="11" t="s">
        <v>19</v>
      </c>
      <c r="I665" s="54">
        <f>F665/[1]Sheet2!B$7*100</f>
        <v>4.8811907693808147E-4</v>
      </c>
      <c r="J665" s="11" t="s">
        <v>19</v>
      </c>
      <c r="K665" s="11" t="s">
        <v>19</v>
      </c>
      <c r="L665" s="10">
        <f t="shared" si="21"/>
        <v>0</v>
      </c>
      <c r="M665" s="11" t="s">
        <v>19</v>
      </c>
      <c r="N665" s="11" t="s">
        <v>19</v>
      </c>
    </row>
    <row r="666" spans="1:14">
      <c r="A666" s="6">
        <f t="shared" si="20"/>
        <v>659</v>
      </c>
      <c r="B666" s="6"/>
      <c r="C666" s="12" t="s">
        <v>945</v>
      </c>
      <c r="D666" s="7">
        <v>43669</v>
      </c>
      <c r="E666" s="9">
        <v>140335</v>
      </c>
      <c r="F666" s="9">
        <v>113605</v>
      </c>
      <c r="G666" s="11" t="s">
        <v>19</v>
      </c>
      <c r="H666" s="11" t="s">
        <v>19</v>
      </c>
      <c r="I666" s="54">
        <f>F666/[1]Sheet2!B$7*100</f>
        <v>4.882136211893571E-4</v>
      </c>
      <c r="J666" s="11" t="s">
        <v>19</v>
      </c>
      <c r="K666" s="11" t="s">
        <v>19</v>
      </c>
      <c r="L666" s="10">
        <f t="shared" si="21"/>
        <v>26730</v>
      </c>
      <c r="M666" s="11" t="s">
        <v>19</v>
      </c>
      <c r="N666" s="11" t="s">
        <v>19</v>
      </c>
    </row>
    <row r="667" spans="1:14">
      <c r="A667" s="6">
        <f t="shared" si="20"/>
        <v>660</v>
      </c>
      <c r="B667" s="6"/>
      <c r="C667" s="12" t="s">
        <v>946</v>
      </c>
      <c r="D667" s="7">
        <v>43669</v>
      </c>
      <c r="E667" s="9">
        <v>113643</v>
      </c>
      <c r="F667" s="9">
        <v>113643</v>
      </c>
      <c r="G667" s="11" t="s">
        <v>19</v>
      </c>
      <c r="H667" s="11" t="s">
        <v>19</v>
      </c>
      <c r="I667" s="54">
        <f>F667/[1]Sheet2!B$7*100</f>
        <v>4.8837692489610588E-4</v>
      </c>
      <c r="J667" s="11" t="s">
        <v>19</v>
      </c>
      <c r="K667" s="11" t="s">
        <v>19</v>
      </c>
      <c r="L667" s="10">
        <f t="shared" si="21"/>
        <v>0</v>
      </c>
      <c r="M667" s="11" t="s">
        <v>19</v>
      </c>
      <c r="N667" s="11" t="s">
        <v>19</v>
      </c>
    </row>
    <row r="668" spans="1:14">
      <c r="A668" s="6">
        <f t="shared" si="20"/>
        <v>661</v>
      </c>
      <c r="B668" s="6"/>
      <c r="C668" s="12" t="s">
        <v>947</v>
      </c>
      <c r="D668" s="7">
        <v>43669</v>
      </c>
      <c r="E668" s="9">
        <v>172710</v>
      </c>
      <c r="F668" s="9">
        <v>116115</v>
      </c>
      <c r="G668" s="11" t="s">
        <v>19</v>
      </c>
      <c r="H668" s="11" t="s">
        <v>19</v>
      </c>
      <c r="I668" s="54">
        <f>F668/[1]Sheet2!B$7*100</f>
        <v>4.9900026076671094E-4</v>
      </c>
      <c r="J668" s="11" t="s">
        <v>19</v>
      </c>
      <c r="K668" s="11" t="s">
        <v>19</v>
      </c>
      <c r="L668" s="10">
        <f t="shared" si="21"/>
        <v>56595</v>
      </c>
      <c r="M668" s="11" t="s">
        <v>19</v>
      </c>
      <c r="N668" s="11" t="s">
        <v>19</v>
      </c>
    </row>
    <row r="669" spans="1:14">
      <c r="A669" s="6">
        <f t="shared" si="20"/>
        <v>662</v>
      </c>
      <c r="B669" s="6"/>
      <c r="C669" s="12" t="s">
        <v>948</v>
      </c>
      <c r="D669" s="7">
        <v>43669</v>
      </c>
      <c r="E669" s="9">
        <v>179130</v>
      </c>
      <c r="F669" s="9">
        <v>117349</v>
      </c>
      <c r="G669" s="11" t="s">
        <v>19</v>
      </c>
      <c r="H669" s="11" t="s">
        <v>19</v>
      </c>
      <c r="I669" s="54">
        <f>F669/[1]Sheet2!B$7*100</f>
        <v>5.0430333377007939E-4</v>
      </c>
      <c r="J669" s="11" t="s">
        <v>19</v>
      </c>
      <c r="K669" s="11" t="s">
        <v>19</v>
      </c>
      <c r="L669" s="10">
        <f t="shared" si="21"/>
        <v>61781</v>
      </c>
      <c r="M669" s="11" t="s">
        <v>19</v>
      </c>
      <c r="N669" s="11" t="s">
        <v>19</v>
      </c>
    </row>
    <row r="670" spans="1:14">
      <c r="A670" s="6">
        <f t="shared" si="20"/>
        <v>663</v>
      </c>
      <c r="B670" s="6"/>
      <c r="C670" s="12" t="s">
        <v>949</v>
      </c>
      <c r="D670" s="7">
        <v>43669</v>
      </c>
      <c r="E670" s="9">
        <v>166216</v>
      </c>
      <c r="F670" s="9">
        <v>117551</v>
      </c>
      <c r="G670" s="11" t="s">
        <v>19</v>
      </c>
      <c r="H670" s="11" t="s">
        <v>19</v>
      </c>
      <c r="I670" s="54">
        <f>F670/[1]Sheet2!B$7*100</f>
        <v>5.0517142189542821E-4</v>
      </c>
      <c r="J670" s="11" t="s">
        <v>19</v>
      </c>
      <c r="K670" s="11" t="s">
        <v>19</v>
      </c>
      <c r="L670" s="10">
        <f t="shared" si="21"/>
        <v>48665</v>
      </c>
      <c r="M670" s="11" t="s">
        <v>19</v>
      </c>
      <c r="N670" s="11" t="s">
        <v>19</v>
      </c>
    </row>
    <row r="671" spans="1:14">
      <c r="A671" s="6">
        <f t="shared" si="20"/>
        <v>664</v>
      </c>
      <c r="B671" s="6"/>
      <c r="C671" s="12" t="s">
        <v>950</v>
      </c>
      <c r="D671" s="7">
        <v>43669</v>
      </c>
      <c r="E671" s="9">
        <v>160167</v>
      </c>
      <c r="F671" s="9">
        <v>118624</v>
      </c>
      <c r="G671" s="11" t="s">
        <v>19</v>
      </c>
      <c r="H671" s="11" t="s">
        <v>19</v>
      </c>
      <c r="I671" s="54">
        <f>F671/[1]Sheet2!B$7*100</f>
        <v>5.0978260287809778E-4</v>
      </c>
      <c r="J671" s="11" t="s">
        <v>19</v>
      </c>
      <c r="K671" s="11" t="s">
        <v>19</v>
      </c>
      <c r="L671" s="10">
        <f t="shared" si="21"/>
        <v>41543</v>
      </c>
      <c r="M671" s="11" t="s">
        <v>19</v>
      </c>
      <c r="N671" s="11" t="s">
        <v>19</v>
      </c>
    </row>
    <row r="672" spans="1:14">
      <c r="A672" s="6">
        <f t="shared" si="20"/>
        <v>665</v>
      </c>
      <c r="B672" s="6"/>
      <c r="C672" s="12" t="s">
        <v>951</v>
      </c>
      <c r="D672" s="7">
        <v>43669</v>
      </c>
      <c r="E672" s="9">
        <v>119264</v>
      </c>
      <c r="F672" s="9">
        <v>119264</v>
      </c>
      <c r="G672" s="11" t="s">
        <v>19</v>
      </c>
      <c r="H672" s="11" t="s">
        <v>19</v>
      </c>
      <c r="I672" s="54">
        <f>F672/[1]Sheet2!B$7*100</f>
        <v>5.1253298109702459E-4</v>
      </c>
      <c r="J672" s="11" t="s">
        <v>19</v>
      </c>
      <c r="K672" s="11" t="s">
        <v>19</v>
      </c>
      <c r="L672" s="10">
        <f t="shared" si="21"/>
        <v>0</v>
      </c>
      <c r="M672" s="11" t="s">
        <v>19</v>
      </c>
      <c r="N672" s="11" t="s">
        <v>19</v>
      </c>
    </row>
    <row r="673" spans="1:14">
      <c r="A673" s="6">
        <f t="shared" si="20"/>
        <v>666</v>
      </c>
      <c r="B673" s="6"/>
      <c r="C673" s="12" t="s">
        <v>952</v>
      </c>
      <c r="D673" s="7">
        <v>43669</v>
      </c>
      <c r="E673" s="9">
        <v>120021</v>
      </c>
      <c r="F673" s="9">
        <v>120021</v>
      </c>
      <c r="G673" s="11" t="s">
        <v>19</v>
      </c>
      <c r="H673" s="11" t="s">
        <v>19</v>
      </c>
      <c r="I673" s="54">
        <f>F673/[1]Sheet2!B$7*100</f>
        <v>5.1578616283409913E-4</v>
      </c>
      <c r="J673" s="11" t="s">
        <v>19</v>
      </c>
      <c r="K673" s="11" t="s">
        <v>19</v>
      </c>
      <c r="L673" s="10">
        <f t="shared" si="21"/>
        <v>0</v>
      </c>
      <c r="M673" s="11" t="s">
        <v>19</v>
      </c>
      <c r="N673" s="11" t="s">
        <v>19</v>
      </c>
    </row>
    <row r="674" spans="1:14">
      <c r="A674" s="6">
        <f t="shared" si="20"/>
        <v>667</v>
      </c>
      <c r="B674" s="6"/>
      <c r="C674" s="12" t="s">
        <v>953</v>
      </c>
      <c r="D674" s="7">
        <v>43669</v>
      </c>
      <c r="E674" s="9">
        <v>120184</v>
      </c>
      <c r="F674" s="9">
        <v>120184</v>
      </c>
      <c r="G674" s="11" t="s">
        <v>19</v>
      </c>
      <c r="H674" s="11" t="s">
        <v>19</v>
      </c>
      <c r="I674" s="54">
        <f>F674/[1]Sheet2!B$7*100</f>
        <v>5.1648664978673204E-4</v>
      </c>
      <c r="J674" s="11" t="s">
        <v>19</v>
      </c>
      <c r="K674" s="11" t="s">
        <v>19</v>
      </c>
      <c r="L674" s="10">
        <f t="shared" si="21"/>
        <v>0</v>
      </c>
      <c r="M674" s="11" t="s">
        <v>19</v>
      </c>
      <c r="N674" s="11" t="s">
        <v>19</v>
      </c>
    </row>
    <row r="675" spans="1:14">
      <c r="A675" s="6">
        <f t="shared" si="20"/>
        <v>668</v>
      </c>
      <c r="B675" s="6"/>
      <c r="C675" s="12" t="s">
        <v>954</v>
      </c>
      <c r="D675" s="7">
        <v>43669</v>
      </c>
      <c r="E675" s="9">
        <v>160630</v>
      </c>
      <c r="F675" s="9">
        <v>120684</v>
      </c>
      <c r="G675" s="11" t="s">
        <v>19</v>
      </c>
      <c r="H675" s="11" t="s">
        <v>19</v>
      </c>
      <c r="I675" s="54">
        <f>F675/[1]Sheet2!B$7*100</f>
        <v>5.1863538277026875E-4</v>
      </c>
      <c r="J675" s="11" t="s">
        <v>19</v>
      </c>
      <c r="K675" s="11" t="s">
        <v>19</v>
      </c>
      <c r="L675" s="10">
        <f t="shared" si="21"/>
        <v>39946</v>
      </c>
      <c r="M675" s="11" t="s">
        <v>19</v>
      </c>
      <c r="N675" s="11" t="s">
        <v>19</v>
      </c>
    </row>
    <row r="676" spans="1:14">
      <c r="A676" s="6">
        <f t="shared" si="20"/>
        <v>669</v>
      </c>
      <c r="B676" s="6"/>
      <c r="C676" s="12" t="s">
        <v>955</v>
      </c>
      <c r="D676" s="7">
        <v>43669</v>
      </c>
      <c r="E676" s="9">
        <v>477611</v>
      </c>
      <c r="F676" s="9">
        <v>121528</v>
      </c>
      <c r="G676" s="11" t="s">
        <v>19</v>
      </c>
      <c r="H676" s="11" t="s">
        <v>19</v>
      </c>
      <c r="I676" s="54">
        <f>F676/[1]Sheet2!B$7*100</f>
        <v>5.2226244404647852E-4</v>
      </c>
      <c r="J676" s="11" t="s">
        <v>19</v>
      </c>
      <c r="K676" s="11" t="s">
        <v>19</v>
      </c>
      <c r="L676" s="10">
        <f t="shared" si="21"/>
        <v>356083</v>
      </c>
      <c r="M676" s="11" t="s">
        <v>19</v>
      </c>
      <c r="N676" s="11" t="s">
        <v>19</v>
      </c>
    </row>
    <row r="677" spans="1:14">
      <c r="A677" s="6">
        <f t="shared" si="20"/>
        <v>670</v>
      </c>
      <c r="B677" s="6"/>
      <c r="C677" s="12" t="s">
        <v>956</v>
      </c>
      <c r="D677" s="7">
        <v>43669</v>
      </c>
      <c r="E677" s="9">
        <v>121748</v>
      </c>
      <c r="F677" s="9">
        <v>121748</v>
      </c>
      <c r="G677" s="11" t="s">
        <v>19</v>
      </c>
      <c r="H677" s="11" t="s">
        <v>19</v>
      </c>
      <c r="I677" s="54">
        <f>F677/[1]Sheet2!B$7*100</f>
        <v>5.2320788655923459E-4</v>
      </c>
      <c r="J677" s="11" t="s">
        <v>19</v>
      </c>
      <c r="K677" s="11" t="s">
        <v>19</v>
      </c>
      <c r="L677" s="10">
        <f t="shared" si="21"/>
        <v>0</v>
      </c>
      <c r="M677" s="11" t="s">
        <v>19</v>
      </c>
      <c r="N677" s="11" t="s">
        <v>19</v>
      </c>
    </row>
    <row r="678" spans="1:14">
      <c r="A678" s="6">
        <f t="shared" si="20"/>
        <v>671</v>
      </c>
      <c r="B678" s="6"/>
      <c r="C678" s="12" t="s">
        <v>957</v>
      </c>
      <c r="D678" s="7">
        <v>43669</v>
      </c>
      <c r="E678" s="9">
        <v>121885</v>
      </c>
      <c r="F678" s="9">
        <v>121885</v>
      </c>
      <c r="G678" s="11" t="s">
        <v>19</v>
      </c>
      <c r="H678" s="11" t="s">
        <v>19</v>
      </c>
      <c r="I678" s="54">
        <f>F678/[1]Sheet2!B$7*100</f>
        <v>5.2379663939672359E-4</v>
      </c>
      <c r="J678" s="11" t="s">
        <v>19</v>
      </c>
      <c r="K678" s="11" t="s">
        <v>19</v>
      </c>
      <c r="L678" s="10">
        <f t="shared" si="21"/>
        <v>0</v>
      </c>
      <c r="M678" s="11" t="s">
        <v>19</v>
      </c>
      <c r="N678" s="11" t="s">
        <v>19</v>
      </c>
    </row>
    <row r="679" spans="1:14">
      <c r="A679" s="6">
        <f t="shared" si="20"/>
        <v>672</v>
      </c>
      <c r="B679" s="6"/>
      <c r="C679" s="12" t="s">
        <v>958</v>
      </c>
      <c r="D679" s="7">
        <v>43669</v>
      </c>
      <c r="E679" s="9">
        <v>163083</v>
      </c>
      <c r="F679" s="9">
        <v>122228</v>
      </c>
      <c r="G679" s="11" t="s">
        <v>19</v>
      </c>
      <c r="H679" s="11" t="s">
        <v>19</v>
      </c>
      <c r="I679" s="54">
        <f>F679/[1]Sheet2!B$7*100</f>
        <v>5.252706702234297E-4</v>
      </c>
      <c r="J679" s="11" t="s">
        <v>19</v>
      </c>
      <c r="K679" s="11" t="s">
        <v>19</v>
      </c>
      <c r="L679" s="10">
        <f t="shared" si="21"/>
        <v>40855</v>
      </c>
      <c r="M679" s="11" t="s">
        <v>19</v>
      </c>
      <c r="N679" s="11" t="s">
        <v>19</v>
      </c>
    </row>
    <row r="680" spans="1:14">
      <c r="A680" s="6">
        <f t="shared" si="20"/>
        <v>673</v>
      </c>
      <c r="B680" s="6"/>
      <c r="C680" s="12" t="s">
        <v>959</v>
      </c>
      <c r="D680" s="7">
        <v>43669</v>
      </c>
      <c r="E680" s="9">
        <v>78634</v>
      </c>
      <c r="F680" s="9">
        <v>122872</v>
      </c>
      <c r="G680" s="11" t="s">
        <v>19</v>
      </c>
      <c r="H680" s="11" t="s">
        <v>19</v>
      </c>
      <c r="I680" s="54">
        <f>F680/[1]Sheet2!B$7*100</f>
        <v>5.28038238306225E-4</v>
      </c>
      <c r="J680" s="11" t="s">
        <v>19</v>
      </c>
      <c r="K680" s="11" t="s">
        <v>19</v>
      </c>
      <c r="L680" s="10">
        <f t="shared" si="21"/>
        <v>-44238</v>
      </c>
      <c r="M680" s="11" t="s">
        <v>19</v>
      </c>
      <c r="N680" s="11" t="s">
        <v>19</v>
      </c>
    </row>
    <row r="681" spans="1:14">
      <c r="A681" s="6">
        <f t="shared" si="20"/>
        <v>674</v>
      </c>
      <c r="B681" s="6"/>
      <c r="C681" s="12" t="s">
        <v>292</v>
      </c>
      <c r="D681" s="7">
        <v>43669</v>
      </c>
      <c r="E681" s="9">
        <v>123008</v>
      </c>
      <c r="F681" s="9">
        <v>123008</v>
      </c>
      <c r="G681" s="11" t="s">
        <v>19</v>
      </c>
      <c r="H681" s="11" t="s">
        <v>19</v>
      </c>
      <c r="I681" s="54">
        <f>F681/[1]Sheet2!B$7*100</f>
        <v>5.2862269367774694E-4</v>
      </c>
      <c r="J681" s="11" t="s">
        <v>19</v>
      </c>
      <c r="K681" s="11" t="s">
        <v>19</v>
      </c>
      <c r="L681" s="10">
        <f t="shared" si="21"/>
        <v>0</v>
      </c>
      <c r="M681" s="11" t="s">
        <v>19</v>
      </c>
      <c r="N681" s="11" t="s">
        <v>19</v>
      </c>
    </row>
    <row r="682" spans="1:14">
      <c r="A682" s="6">
        <f t="shared" si="20"/>
        <v>675</v>
      </c>
      <c r="B682" s="6"/>
      <c r="C682" s="12" t="s">
        <v>960</v>
      </c>
      <c r="D682" s="7">
        <v>43669</v>
      </c>
      <c r="E682" s="9">
        <v>124692</v>
      </c>
      <c r="F682" s="9">
        <v>124692</v>
      </c>
      <c r="G682" s="11" t="s">
        <v>19</v>
      </c>
      <c r="H682" s="11" t="s">
        <v>19</v>
      </c>
      <c r="I682" s="54">
        <f>F682/[1]Sheet2!B$7*100</f>
        <v>5.358596263662982E-4</v>
      </c>
      <c r="J682" s="11" t="s">
        <v>19</v>
      </c>
      <c r="K682" s="11" t="s">
        <v>19</v>
      </c>
      <c r="L682" s="10">
        <f t="shared" si="21"/>
        <v>0</v>
      </c>
      <c r="M682" s="11" t="s">
        <v>19</v>
      </c>
      <c r="N682" s="11" t="s">
        <v>19</v>
      </c>
    </row>
    <row r="683" spans="1:14">
      <c r="A683" s="6">
        <f t="shared" si="20"/>
        <v>676</v>
      </c>
      <c r="B683" s="6"/>
      <c r="C683" s="12" t="s">
        <v>961</v>
      </c>
      <c r="D683" s="7">
        <v>43669</v>
      </c>
      <c r="E683" s="9">
        <v>220877</v>
      </c>
      <c r="F683" s="9">
        <v>125546</v>
      </c>
      <c r="G683" s="11" t="s">
        <v>19</v>
      </c>
      <c r="H683" s="11" t="s">
        <v>19</v>
      </c>
      <c r="I683" s="54">
        <f>F683/[1]Sheet2!B$7*100</f>
        <v>5.3952966230217878E-4</v>
      </c>
      <c r="J683" s="11" t="s">
        <v>19</v>
      </c>
      <c r="K683" s="11" t="s">
        <v>19</v>
      </c>
      <c r="L683" s="10">
        <f t="shared" si="21"/>
        <v>95331</v>
      </c>
      <c r="M683" s="11" t="s">
        <v>19</v>
      </c>
      <c r="N683" s="11" t="s">
        <v>19</v>
      </c>
    </row>
    <row r="684" spans="1:14">
      <c r="A684" s="6">
        <f t="shared" si="20"/>
        <v>677</v>
      </c>
      <c r="B684" s="6"/>
      <c r="C684" s="12" t="s">
        <v>962</v>
      </c>
      <c r="D684" s="7">
        <v>43669</v>
      </c>
      <c r="E684" s="9">
        <v>128122</v>
      </c>
      <c r="F684" s="9">
        <v>128122</v>
      </c>
      <c r="G684" s="11" t="s">
        <v>19</v>
      </c>
      <c r="H684" s="11" t="s">
        <v>19</v>
      </c>
      <c r="I684" s="54">
        <f>F684/[1]Sheet2!B$7*100</f>
        <v>5.5059993463335945E-4</v>
      </c>
      <c r="J684" s="11" t="s">
        <v>19</v>
      </c>
      <c r="K684" s="11" t="s">
        <v>19</v>
      </c>
      <c r="L684" s="10">
        <f t="shared" si="21"/>
        <v>0</v>
      </c>
      <c r="M684" s="11" t="s">
        <v>19</v>
      </c>
      <c r="N684" s="11" t="s">
        <v>19</v>
      </c>
    </row>
    <row r="685" spans="1:14">
      <c r="A685" s="6">
        <f t="shared" si="20"/>
        <v>678</v>
      </c>
      <c r="B685" s="6"/>
      <c r="C685" s="12" t="s">
        <v>963</v>
      </c>
      <c r="D685" s="7">
        <v>43669</v>
      </c>
      <c r="E685" s="9">
        <v>179430</v>
      </c>
      <c r="F685" s="9">
        <v>128436</v>
      </c>
      <c r="G685" s="11" t="s">
        <v>19</v>
      </c>
      <c r="H685" s="11" t="s">
        <v>19</v>
      </c>
      <c r="I685" s="54">
        <f>F685/[1]Sheet2!B$7*100</f>
        <v>5.5194933894702055E-4</v>
      </c>
      <c r="J685" s="11" t="s">
        <v>19</v>
      </c>
      <c r="K685" s="11" t="s">
        <v>19</v>
      </c>
      <c r="L685" s="10">
        <f t="shared" si="21"/>
        <v>50994</v>
      </c>
      <c r="M685" s="11" t="s">
        <v>19</v>
      </c>
      <c r="N685" s="11" t="s">
        <v>19</v>
      </c>
    </row>
    <row r="686" spans="1:14">
      <c r="A686" s="6">
        <f t="shared" si="20"/>
        <v>679</v>
      </c>
      <c r="B686" s="6"/>
      <c r="C686" s="12" t="s">
        <v>964</v>
      </c>
      <c r="D686" s="7">
        <v>43669</v>
      </c>
      <c r="E686" s="9">
        <v>157409</v>
      </c>
      <c r="F686" s="9">
        <v>129990</v>
      </c>
      <c r="G686" s="11" t="s">
        <v>19</v>
      </c>
      <c r="H686" s="11" t="s">
        <v>19</v>
      </c>
      <c r="I686" s="54">
        <f>F686/[1]Sheet2!B$7*100</f>
        <v>5.5862760105985241E-4</v>
      </c>
      <c r="J686" s="11" t="s">
        <v>19</v>
      </c>
      <c r="K686" s="11" t="s">
        <v>19</v>
      </c>
      <c r="L686" s="10">
        <f t="shared" si="21"/>
        <v>27419</v>
      </c>
      <c r="M686" s="11" t="s">
        <v>19</v>
      </c>
      <c r="N686" s="11" t="s">
        <v>19</v>
      </c>
    </row>
    <row r="687" spans="1:14">
      <c r="A687" s="6">
        <f t="shared" si="20"/>
        <v>680</v>
      </c>
      <c r="B687" s="6"/>
      <c r="C687" s="12" t="s">
        <v>965</v>
      </c>
      <c r="D687" s="7">
        <v>43669</v>
      </c>
      <c r="E687" s="9">
        <v>197862</v>
      </c>
      <c r="F687" s="9">
        <v>131132</v>
      </c>
      <c r="G687" s="11" t="s">
        <v>19</v>
      </c>
      <c r="H687" s="11" t="s">
        <v>19</v>
      </c>
      <c r="I687" s="54">
        <f>F687/[1]Sheet2!B$7*100</f>
        <v>5.6353530719425006E-4</v>
      </c>
      <c r="J687" s="11" t="s">
        <v>19</v>
      </c>
      <c r="K687" s="11" t="s">
        <v>19</v>
      </c>
      <c r="L687" s="10">
        <f t="shared" si="21"/>
        <v>66730</v>
      </c>
      <c r="M687" s="11" t="s">
        <v>19</v>
      </c>
      <c r="N687" s="11" t="s">
        <v>19</v>
      </c>
    </row>
    <row r="688" spans="1:14">
      <c r="A688" s="6">
        <f t="shared" si="20"/>
        <v>681</v>
      </c>
      <c r="B688" s="6"/>
      <c r="C688" s="12" t="s">
        <v>966</v>
      </c>
      <c r="D688" s="7">
        <v>43669</v>
      </c>
      <c r="E688" s="9">
        <v>131971</v>
      </c>
      <c r="F688" s="9">
        <v>131971</v>
      </c>
      <c r="G688" s="11" t="s">
        <v>19</v>
      </c>
      <c r="H688" s="11" t="s">
        <v>19</v>
      </c>
      <c r="I688" s="54">
        <f>F688/[1]Sheet2!B$7*100</f>
        <v>5.6714088114062449E-4</v>
      </c>
      <c r="J688" s="11" t="s">
        <v>19</v>
      </c>
      <c r="K688" s="11" t="s">
        <v>19</v>
      </c>
      <c r="L688" s="10">
        <f t="shared" si="21"/>
        <v>0</v>
      </c>
      <c r="M688" s="11" t="s">
        <v>19</v>
      </c>
      <c r="N688" s="11" t="s">
        <v>19</v>
      </c>
    </row>
    <row r="689" spans="1:14">
      <c r="A689" s="6">
        <f t="shared" si="20"/>
        <v>682</v>
      </c>
      <c r="B689" s="6"/>
      <c r="C689" s="12" t="s">
        <v>967</v>
      </c>
      <c r="D689" s="7">
        <v>43669</v>
      </c>
      <c r="E689" s="9">
        <v>112206</v>
      </c>
      <c r="F689" s="9">
        <v>132218</v>
      </c>
      <c r="G689" s="11" t="s">
        <v>19</v>
      </c>
      <c r="H689" s="11" t="s">
        <v>19</v>
      </c>
      <c r="I689" s="54">
        <f>F689/[1]Sheet2!B$7*100</f>
        <v>5.6820235523449164E-4</v>
      </c>
      <c r="J689" s="11" t="s">
        <v>19</v>
      </c>
      <c r="K689" s="11" t="s">
        <v>19</v>
      </c>
      <c r="L689" s="10">
        <f t="shared" si="21"/>
        <v>-20012</v>
      </c>
      <c r="M689" s="11" t="s">
        <v>19</v>
      </c>
      <c r="N689" s="11" t="s">
        <v>19</v>
      </c>
    </row>
    <row r="690" spans="1:14">
      <c r="A690" s="6">
        <f t="shared" si="20"/>
        <v>683</v>
      </c>
      <c r="B690" s="6"/>
      <c r="C690" s="12" t="s">
        <v>968</v>
      </c>
      <c r="D690" s="7">
        <v>43669</v>
      </c>
      <c r="E690" s="9">
        <v>122872</v>
      </c>
      <c r="F690" s="9">
        <v>132237</v>
      </c>
      <c r="G690" s="11" t="s">
        <v>19</v>
      </c>
      <c r="H690" s="11" t="s">
        <v>19</v>
      </c>
      <c r="I690" s="54">
        <f>F690/[1]Sheet2!B$7*100</f>
        <v>5.6828400708786595E-4</v>
      </c>
      <c r="J690" s="11" t="s">
        <v>19</v>
      </c>
      <c r="K690" s="11" t="s">
        <v>19</v>
      </c>
      <c r="L690" s="10">
        <f t="shared" si="21"/>
        <v>-9365</v>
      </c>
      <c r="M690" s="11" t="s">
        <v>19</v>
      </c>
      <c r="N690" s="11" t="s">
        <v>19</v>
      </c>
    </row>
    <row r="691" spans="1:14">
      <c r="A691" s="6">
        <f t="shared" si="20"/>
        <v>684</v>
      </c>
      <c r="B691" s="6"/>
      <c r="C691" s="12" t="s">
        <v>969</v>
      </c>
      <c r="D691" s="7">
        <v>43669</v>
      </c>
      <c r="E691" s="9">
        <v>170085</v>
      </c>
      <c r="F691" s="9">
        <v>132410</v>
      </c>
      <c r="G691" s="11" t="s">
        <v>19</v>
      </c>
      <c r="H691" s="11" t="s">
        <v>19</v>
      </c>
      <c r="I691" s="54">
        <f>F691/[1]Sheet2!B$7*100</f>
        <v>5.6902746870016966E-4</v>
      </c>
      <c r="J691" s="11" t="s">
        <v>19</v>
      </c>
      <c r="K691" s="11" t="s">
        <v>19</v>
      </c>
      <c r="L691" s="10">
        <f t="shared" si="21"/>
        <v>37675</v>
      </c>
      <c r="M691" s="11" t="s">
        <v>19</v>
      </c>
      <c r="N691" s="11" t="s">
        <v>19</v>
      </c>
    </row>
    <row r="692" spans="1:14">
      <c r="A692" s="6">
        <f t="shared" si="20"/>
        <v>685</v>
      </c>
      <c r="B692" s="6"/>
      <c r="C692" s="12" t="s">
        <v>970</v>
      </c>
      <c r="D692" s="7">
        <v>43669</v>
      </c>
      <c r="E692" s="9">
        <v>214285</v>
      </c>
      <c r="F692" s="9">
        <v>132984</v>
      </c>
      <c r="G692" s="11" t="s">
        <v>19</v>
      </c>
      <c r="H692" s="11" t="s">
        <v>19</v>
      </c>
      <c r="I692" s="54">
        <f>F692/[1]Sheet2!B$7*100</f>
        <v>5.7149421416526969E-4</v>
      </c>
      <c r="J692" s="11" t="s">
        <v>19</v>
      </c>
      <c r="K692" s="11" t="s">
        <v>19</v>
      </c>
      <c r="L692" s="10">
        <f t="shared" si="21"/>
        <v>81301</v>
      </c>
      <c r="M692" s="11" t="s">
        <v>19</v>
      </c>
      <c r="N692" s="11" t="s">
        <v>19</v>
      </c>
    </row>
    <row r="693" spans="1:14">
      <c r="A693" s="6">
        <f t="shared" si="20"/>
        <v>686</v>
      </c>
      <c r="B693" s="6"/>
      <c r="C693" s="12" t="s">
        <v>971</v>
      </c>
      <c r="D693" s="7">
        <v>43669</v>
      </c>
      <c r="E693" s="9">
        <v>133114</v>
      </c>
      <c r="F693" s="9">
        <v>133114</v>
      </c>
      <c r="G693" s="11" t="s">
        <v>19</v>
      </c>
      <c r="H693" s="11" t="s">
        <v>19</v>
      </c>
      <c r="I693" s="54">
        <f>F693/[1]Sheet2!B$7*100</f>
        <v>5.7205288474098922E-4</v>
      </c>
      <c r="J693" s="11" t="s">
        <v>19</v>
      </c>
      <c r="K693" s="11" t="s">
        <v>19</v>
      </c>
      <c r="L693" s="10">
        <f t="shared" si="21"/>
        <v>0</v>
      </c>
      <c r="M693" s="11" t="s">
        <v>19</v>
      </c>
      <c r="N693" s="11" t="s">
        <v>19</v>
      </c>
    </row>
    <row r="694" spans="1:14">
      <c r="A694" s="6">
        <f t="shared" si="20"/>
        <v>687</v>
      </c>
      <c r="B694" s="6"/>
      <c r="C694" s="12" t="s">
        <v>972</v>
      </c>
      <c r="D694" s="7">
        <v>43669</v>
      </c>
      <c r="E694" s="9">
        <v>178072</v>
      </c>
      <c r="F694" s="9">
        <v>133133</v>
      </c>
      <c r="G694" s="11" t="s">
        <v>19</v>
      </c>
      <c r="H694" s="11" t="s">
        <v>19</v>
      </c>
      <c r="I694" s="54">
        <f>F694/[1]Sheet2!B$7*100</f>
        <v>5.7213453659436364E-4</v>
      </c>
      <c r="J694" s="11" t="s">
        <v>19</v>
      </c>
      <c r="K694" s="11" t="s">
        <v>19</v>
      </c>
      <c r="L694" s="10">
        <f t="shared" si="21"/>
        <v>44939</v>
      </c>
      <c r="M694" s="11" t="s">
        <v>19</v>
      </c>
      <c r="N694" s="11" t="s">
        <v>19</v>
      </c>
    </row>
    <row r="695" spans="1:14">
      <c r="A695" s="6">
        <f t="shared" si="20"/>
        <v>688</v>
      </c>
      <c r="B695" s="6"/>
      <c r="C695" s="12" t="s">
        <v>973</v>
      </c>
      <c r="D695" s="7">
        <v>43669</v>
      </c>
      <c r="E695" s="9">
        <v>133298</v>
      </c>
      <c r="F695" s="9">
        <v>133298</v>
      </c>
      <c r="G695" s="11" t="s">
        <v>19</v>
      </c>
      <c r="H695" s="11" t="s">
        <v>19</v>
      </c>
      <c r="I695" s="54">
        <f>F695/[1]Sheet2!B$7*100</f>
        <v>5.7284361847893068E-4</v>
      </c>
      <c r="J695" s="11" t="s">
        <v>19</v>
      </c>
      <c r="K695" s="11" t="s">
        <v>19</v>
      </c>
      <c r="L695" s="10">
        <f t="shared" si="21"/>
        <v>0</v>
      </c>
      <c r="M695" s="11" t="s">
        <v>19</v>
      </c>
      <c r="N695" s="11" t="s">
        <v>19</v>
      </c>
    </row>
    <row r="696" spans="1:14">
      <c r="A696" s="6">
        <f t="shared" si="20"/>
        <v>689</v>
      </c>
      <c r="B696" s="6"/>
      <c r="C696" s="12" t="s">
        <v>579</v>
      </c>
      <c r="D696" s="7">
        <v>43669</v>
      </c>
      <c r="E696" s="9">
        <v>14712</v>
      </c>
      <c r="F696" s="9">
        <v>133300</v>
      </c>
      <c r="G696" s="11" t="s">
        <v>19</v>
      </c>
      <c r="H696" s="11" t="s">
        <v>19</v>
      </c>
      <c r="I696" s="54">
        <f>F696/[1]Sheet2!B$7*100</f>
        <v>5.7285221341086482E-4</v>
      </c>
      <c r="J696" s="11" t="s">
        <v>19</v>
      </c>
      <c r="K696" s="11" t="s">
        <v>19</v>
      </c>
      <c r="L696" s="10">
        <f t="shared" si="21"/>
        <v>-118588</v>
      </c>
      <c r="M696" s="11" t="s">
        <v>19</v>
      </c>
      <c r="N696" s="11" t="s">
        <v>19</v>
      </c>
    </row>
    <row r="697" spans="1:14">
      <c r="A697" s="6">
        <f t="shared" si="20"/>
        <v>690</v>
      </c>
      <c r="B697" s="6"/>
      <c r="C697" s="12" t="s">
        <v>974</v>
      </c>
      <c r="D697" s="7">
        <v>43669</v>
      </c>
      <c r="E697" s="9">
        <v>167564</v>
      </c>
      <c r="F697" s="9">
        <v>134267</v>
      </c>
      <c r="G697" s="11" t="s">
        <v>19</v>
      </c>
      <c r="H697" s="11" t="s">
        <v>19</v>
      </c>
      <c r="I697" s="54">
        <f>F697/[1]Sheet2!B$7*100</f>
        <v>5.7700786300102463E-4</v>
      </c>
      <c r="J697" s="11" t="s">
        <v>19</v>
      </c>
      <c r="K697" s="11" t="s">
        <v>19</v>
      </c>
      <c r="L697" s="10">
        <f t="shared" si="21"/>
        <v>33297</v>
      </c>
      <c r="M697" s="11" t="s">
        <v>19</v>
      </c>
      <c r="N697" s="11" t="s">
        <v>19</v>
      </c>
    </row>
    <row r="698" spans="1:14">
      <c r="A698" s="6">
        <f t="shared" si="20"/>
        <v>691</v>
      </c>
      <c r="B698" s="6"/>
      <c r="C698" s="12" t="s">
        <v>975</v>
      </c>
      <c r="D698" s="7">
        <v>43669</v>
      </c>
      <c r="E698" s="9">
        <v>134428</v>
      </c>
      <c r="F698" s="9">
        <v>134428</v>
      </c>
      <c r="G698" s="11" t="s">
        <v>19</v>
      </c>
      <c r="H698" s="11" t="s">
        <v>19</v>
      </c>
      <c r="I698" s="54">
        <f>F698/[1]Sheet2!B$7*100</f>
        <v>5.7769975502172351E-4</v>
      </c>
      <c r="J698" s="11" t="s">
        <v>19</v>
      </c>
      <c r="K698" s="11" t="s">
        <v>19</v>
      </c>
      <c r="L698" s="10">
        <f t="shared" si="21"/>
        <v>0</v>
      </c>
      <c r="M698" s="11" t="s">
        <v>19</v>
      </c>
      <c r="N698" s="11" t="s">
        <v>19</v>
      </c>
    </row>
    <row r="699" spans="1:14">
      <c r="A699" s="6">
        <f t="shared" si="20"/>
        <v>692</v>
      </c>
      <c r="B699" s="6"/>
      <c r="C699" s="12" t="s">
        <v>976</v>
      </c>
      <c r="D699" s="7">
        <v>43669</v>
      </c>
      <c r="E699" s="9">
        <v>136055</v>
      </c>
      <c r="F699" s="9">
        <v>136055</v>
      </c>
      <c r="G699" s="11" t="s">
        <v>19</v>
      </c>
      <c r="H699" s="11" t="s">
        <v>19</v>
      </c>
      <c r="I699" s="54">
        <f>F699/[1]Sheet2!B$7*100</f>
        <v>5.8469173215015163E-4</v>
      </c>
      <c r="J699" s="11" t="s">
        <v>19</v>
      </c>
      <c r="K699" s="11" t="s">
        <v>19</v>
      </c>
      <c r="L699" s="10">
        <f t="shared" si="21"/>
        <v>0</v>
      </c>
      <c r="M699" s="11" t="s">
        <v>19</v>
      </c>
      <c r="N699" s="11" t="s">
        <v>19</v>
      </c>
    </row>
    <row r="700" spans="1:14">
      <c r="A700" s="6">
        <f t="shared" si="20"/>
        <v>693</v>
      </c>
      <c r="B700" s="6"/>
      <c r="C700" s="12" t="s">
        <v>977</v>
      </c>
      <c r="D700" s="7">
        <v>43669</v>
      </c>
      <c r="E700" s="9">
        <v>142880</v>
      </c>
      <c r="F700" s="9">
        <v>136261</v>
      </c>
      <c r="G700" s="11" t="s">
        <v>19</v>
      </c>
      <c r="H700" s="11" t="s">
        <v>19</v>
      </c>
      <c r="I700" s="54">
        <f>F700/[1]Sheet2!B$7*100</f>
        <v>5.8557701013936872E-4</v>
      </c>
      <c r="J700" s="11" t="s">
        <v>19</v>
      </c>
      <c r="K700" s="11" t="s">
        <v>19</v>
      </c>
      <c r="L700" s="10">
        <f t="shared" si="21"/>
        <v>6619</v>
      </c>
      <c r="M700" s="11" t="s">
        <v>19</v>
      </c>
      <c r="N700" s="11" t="s">
        <v>19</v>
      </c>
    </row>
    <row r="701" spans="1:14">
      <c r="A701" s="6">
        <f t="shared" si="20"/>
        <v>694</v>
      </c>
      <c r="B701" s="6"/>
      <c r="C701" s="12" t="s">
        <v>978</v>
      </c>
      <c r="D701" s="7">
        <v>43669</v>
      </c>
      <c r="E701" s="9">
        <v>151990</v>
      </c>
      <c r="F701" s="9">
        <v>136857</v>
      </c>
      <c r="G701" s="11" t="s">
        <v>19</v>
      </c>
      <c r="H701" s="11" t="s">
        <v>19</v>
      </c>
      <c r="I701" s="54">
        <f>F701/[1]Sheet2!B$7*100</f>
        <v>5.8813829985574439E-4</v>
      </c>
      <c r="J701" s="11" t="s">
        <v>19</v>
      </c>
      <c r="K701" s="11" t="s">
        <v>19</v>
      </c>
      <c r="L701" s="10">
        <f t="shared" si="21"/>
        <v>15133</v>
      </c>
      <c r="M701" s="11" t="s">
        <v>19</v>
      </c>
      <c r="N701" s="11" t="s">
        <v>19</v>
      </c>
    </row>
    <row r="702" spans="1:14">
      <c r="A702" s="6">
        <f t="shared" si="20"/>
        <v>695</v>
      </c>
      <c r="B702" s="6"/>
      <c r="C702" s="12" t="s">
        <v>979</v>
      </c>
      <c r="D702" s="7">
        <v>43669</v>
      </c>
      <c r="E702" s="9">
        <v>163795</v>
      </c>
      <c r="F702" s="9">
        <v>137164</v>
      </c>
      <c r="G702" s="11" t="s">
        <v>19</v>
      </c>
      <c r="H702" s="11" t="s">
        <v>19</v>
      </c>
      <c r="I702" s="54">
        <f>F702/[1]Sheet2!B$7*100</f>
        <v>5.8945762190763589E-4</v>
      </c>
      <c r="J702" s="11" t="s">
        <v>19</v>
      </c>
      <c r="K702" s="11" t="s">
        <v>19</v>
      </c>
      <c r="L702" s="10">
        <f t="shared" si="21"/>
        <v>26631</v>
      </c>
      <c r="M702" s="11" t="s">
        <v>19</v>
      </c>
      <c r="N702" s="11" t="s">
        <v>19</v>
      </c>
    </row>
    <row r="703" spans="1:14">
      <c r="A703" s="6">
        <f t="shared" si="20"/>
        <v>696</v>
      </c>
      <c r="B703" s="6"/>
      <c r="C703" s="12" t="s">
        <v>980</v>
      </c>
      <c r="D703" s="7">
        <v>43669</v>
      </c>
      <c r="E703" s="9">
        <v>79906</v>
      </c>
      <c r="F703" s="9">
        <v>137481</v>
      </c>
      <c r="G703" s="11" t="s">
        <v>19</v>
      </c>
      <c r="H703" s="11" t="s">
        <v>19</v>
      </c>
      <c r="I703" s="54">
        <f>F703/[1]Sheet2!B$7*100</f>
        <v>5.908199186191982E-4</v>
      </c>
      <c r="J703" s="11" t="s">
        <v>19</v>
      </c>
      <c r="K703" s="11" t="s">
        <v>19</v>
      </c>
      <c r="L703" s="10">
        <f t="shared" si="21"/>
        <v>-57575</v>
      </c>
      <c r="M703" s="11" t="s">
        <v>19</v>
      </c>
      <c r="N703" s="11" t="s">
        <v>19</v>
      </c>
    </row>
    <row r="704" spans="1:14">
      <c r="A704" s="6">
        <f t="shared" si="20"/>
        <v>697</v>
      </c>
      <c r="B704" s="6"/>
      <c r="C704" s="12" t="s">
        <v>981</v>
      </c>
      <c r="D704" s="7">
        <v>43669</v>
      </c>
      <c r="E704" s="9">
        <v>234063</v>
      </c>
      <c r="F704" s="9">
        <v>138871</v>
      </c>
      <c r="G704" s="11" t="s">
        <v>19</v>
      </c>
      <c r="H704" s="11" t="s">
        <v>19</v>
      </c>
      <c r="I704" s="54">
        <f>F704/[1]Sheet2!B$7*100</f>
        <v>5.9679339631342997E-4</v>
      </c>
      <c r="J704" s="11" t="s">
        <v>19</v>
      </c>
      <c r="K704" s="11" t="s">
        <v>19</v>
      </c>
      <c r="L704" s="10">
        <f t="shared" si="21"/>
        <v>95192</v>
      </c>
      <c r="M704" s="11" t="s">
        <v>19</v>
      </c>
      <c r="N704" s="11" t="s">
        <v>19</v>
      </c>
    </row>
    <row r="705" spans="1:14">
      <c r="A705" s="6">
        <f t="shared" si="20"/>
        <v>698</v>
      </c>
      <c r="B705" s="6"/>
      <c r="C705" s="12" t="s">
        <v>982</v>
      </c>
      <c r="D705" s="7">
        <v>43669</v>
      </c>
      <c r="E705" s="9">
        <v>140052</v>
      </c>
      <c r="F705" s="9">
        <v>140052</v>
      </c>
      <c r="G705" s="11" t="s">
        <v>19</v>
      </c>
      <c r="H705" s="11" t="s">
        <v>19</v>
      </c>
      <c r="I705" s="54">
        <f>F705/[1]Sheet2!B$7*100</f>
        <v>6.0186870362054343E-4</v>
      </c>
      <c r="J705" s="11" t="s">
        <v>19</v>
      </c>
      <c r="K705" s="11" t="s">
        <v>19</v>
      </c>
      <c r="L705" s="10">
        <f t="shared" si="21"/>
        <v>0</v>
      </c>
      <c r="M705" s="11" t="s">
        <v>19</v>
      </c>
      <c r="N705" s="11" t="s">
        <v>19</v>
      </c>
    </row>
    <row r="706" spans="1:14">
      <c r="A706" s="6">
        <f t="shared" si="20"/>
        <v>699</v>
      </c>
      <c r="B706" s="6"/>
      <c r="C706" s="12" t="s">
        <v>983</v>
      </c>
      <c r="D706" s="7">
        <v>43669</v>
      </c>
      <c r="E706" s="9">
        <v>61853</v>
      </c>
      <c r="F706" s="9">
        <v>141757</v>
      </c>
      <c r="G706" s="11" t="s">
        <v>19</v>
      </c>
      <c r="H706" s="11" t="s">
        <v>19</v>
      </c>
      <c r="I706" s="54">
        <f>F706/[1]Sheet2!B$7*100</f>
        <v>6.0919588309440336E-4</v>
      </c>
      <c r="J706" s="11" t="s">
        <v>19</v>
      </c>
      <c r="K706" s="11" t="s">
        <v>19</v>
      </c>
      <c r="L706" s="10">
        <f t="shared" si="21"/>
        <v>-79904</v>
      </c>
      <c r="M706" s="11" t="s">
        <v>19</v>
      </c>
      <c r="N706" s="11" t="s">
        <v>19</v>
      </c>
    </row>
    <row r="707" spans="1:14">
      <c r="A707" s="6">
        <f t="shared" si="20"/>
        <v>700</v>
      </c>
      <c r="B707" s="6"/>
      <c r="C707" s="12" t="s">
        <v>984</v>
      </c>
      <c r="D707" s="7">
        <v>43669</v>
      </c>
      <c r="E707" s="9">
        <v>144330</v>
      </c>
      <c r="F707" s="9">
        <v>144330</v>
      </c>
      <c r="G707" s="11" t="s">
        <v>19</v>
      </c>
      <c r="H707" s="11" t="s">
        <v>19</v>
      </c>
      <c r="I707" s="54">
        <f>F707/[1]Sheet2!B$7*100</f>
        <v>6.2025326302768283E-4</v>
      </c>
      <c r="J707" s="11" t="s">
        <v>19</v>
      </c>
      <c r="K707" s="11" t="s">
        <v>19</v>
      </c>
      <c r="L707" s="10">
        <f t="shared" si="21"/>
        <v>0</v>
      </c>
      <c r="M707" s="11" t="s">
        <v>19</v>
      </c>
      <c r="N707" s="11" t="s">
        <v>19</v>
      </c>
    </row>
    <row r="708" spans="1:14">
      <c r="A708" s="6">
        <f t="shared" si="20"/>
        <v>701</v>
      </c>
      <c r="B708" s="6"/>
      <c r="C708" s="12" t="s">
        <v>985</v>
      </c>
      <c r="D708" s="7">
        <v>43669</v>
      </c>
      <c r="E708" s="9">
        <v>144414</v>
      </c>
      <c r="F708" s="9">
        <v>144414</v>
      </c>
      <c r="G708" s="11" t="s">
        <v>19</v>
      </c>
      <c r="H708" s="11" t="s">
        <v>19</v>
      </c>
      <c r="I708" s="54">
        <f>F708/[1]Sheet2!B$7*100</f>
        <v>6.2061425016891707E-4</v>
      </c>
      <c r="J708" s="11" t="s">
        <v>19</v>
      </c>
      <c r="K708" s="11" t="s">
        <v>19</v>
      </c>
      <c r="L708" s="10">
        <f t="shared" si="21"/>
        <v>0</v>
      </c>
      <c r="M708" s="11" t="s">
        <v>19</v>
      </c>
      <c r="N708" s="11" t="s">
        <v>19</v>
      </c>
    </row>
    <row r="709" spans="1:14">
      <c r="A709" s="6">
        <f t="shared" si="20"/>
        <v>702</v>
      </c>
      <c r="B709" s="6"/>
      <c r="C709" s="12" t="s">
        <v>986</v>
      </c>
      <c r="D709" s="7">
        <v>43669</v>
      </c>
      <c r="E709" s="9">
        <v>233194</v>
      </c>
      <c r="F709" s="9">
        <v>145289</v>
      </c>
      <c r="G709" s="11" t="s">
        <v>19</v>
      </c>
      <c r="H709" s="11" t="s">
        <v>19</v>
      </c>
      <c r="I709" s="54">
        <f>F709/[1]Sheet2!B$7*100</f>
        <v>6.2437453289010609E-4</v>
      </c>
      <c r="J709" s="11" t="s">
        <v>19</v>
      </c>
      <c r="K709" s="11" t="s">
        <v>19</v>
      </c>
      <c r="L709" s="10">
        <f t="shared" si="21"/>
        <v>87905</v>
      </c>
      <c r="M709" s="11" t="s">
        <v>19</v>
      </c>
      <c r="N709" s="11" t="s">
        <v>19</v>
      </c>
    </row>
    <row r="710" spans="1:14">
      <c r="A710" s="6">
        <f t="shared" si="20"/>
        <v>703</v>
      </c>
      <c r="B710" s="6"/>
      <c r="C710" s="12" t="s">
        <v>987</v>
      </c>
      <c r="D710" s="7">
        <v>43669</v>
      </c>
      <c r="E710" s="9">
        <v>284573</v>
      </c>
      <c r="F710" s="9">
        <v>145585</v>
      </c>
      <c r="G710" s="11" t="s">
        <v>19</v>
      </c>
      <c r="H710" s="11" t="s">
        <v>19</v>
      </c>
      <c r="I710" s="54">
        <f>F710/[1]Sheet2!B$7*100</f>
        <v>6.2564658281635984E-4</v>
      </c>
      <c r="J710" s="11" t="s">
        <v>19</v>
      </c>
      <c r="K710" s="11" t="s">
        <v>19</v>
      </c>
      <c r="L710" s="10">
        <f t="shared" si="21"/>
        <v>138988</v>
      </c>
      <c r="M710" s="11" t="s">
        <v>19</v>
      </c>
      <c r="N710" s="11" t="s">
        <v>19</v>
      </c>
    </row>
    <row r="711" spans="1:14">
      <c r="A711" s="6">
        <f t="shared" si="20"/>
        <v>704</v>
      </c>
      <c r="B711" s="6"/>
      <c r="C711" s="12" t="s">
        <v>988</v>
      </c>
      <c r="D711" s="7">
        <v>43669</v>
      </c>
      <c r="E711" s="9">
        <v>205073</v>
      </c>
      <c r="F711" s="9">
        <v>146055</v>
      </c>
      <c r="G711" s="11" t="s">
        <v>19</v>
      </c>
      <c r="H711" s="11" t="s">
        <v>19</v>
      </c>
      <c r="I711" s="54">
        <f>F711/[1]Sheet2!B$7*100</f>
        <v>6.2766639182088425E-4</v>
      </c>
      <c r="J711" s="11" t="s">
        <v>19</v>
      </c>
      <c r="K711" s="11" t="s">
        <v>19</v>
      </c>
      <c r="L711" s="10">
        <f t="shared" si="21"/>
        <v>59018</v>
      </c>
      <c r="M711" s="11" t="s">
        <v>19</v>
      </c>
      <c r="N711" s="11" t="s">
        <v>19</v>
      </c>
    </row>
    <row r="712" spans="1:14">
      <c r="A712" s="6">
        <f t="shared" si="20"/>
        <v>705</v>
      </c>
      <c r="B712" s="6"/>
      <c r="C712" s="12" t="s">
        <v>989</v>
      </c>
      <c r="D712" s="7">
        <v>43669</v>
      </c>
      <c r="E712" s="9">
        <v>146331</v>
      </c>
      <c r="F712" s="9">
        <v>146331</v>
      </c>
      <c r="G712" s="11" t="s">
        <v>19</v>
      </c>
      <c r="H712" s="11" t="s">
        <v>19</v>
      </c>
      <c r="I712" s="54">
        <f>F712/[1]Sheet2!B$7*100</f>
        <v>6.288524924277964E-4</v>
      </c>
      <c r="J712" s="11" t="s">
        <v>19</v>
      </c>
      <c r="K712" s="11" t="s">
        <v>19</v>
      </c>
      <c r="L712" s="10">
        <f t="shared" si="21"/>
        <v>0</v>
      </c>
      <c r="M712" s="11" t="s">
        <v>19</v>
      </c>
      <c r="N712" s="11" t="s">
        <v>19</v>
      </c>
    </row>
    <row r="713" spans="1:14">
      <c r="A713" s="6">
        <f t="shared" ref="A713:A776" si="22">+A712+1</f>
        <v>706</v>
      </c>
      <c r="B713" s="6"/>
      <c r="C713" s="12" t="s">
        <v>990</v>
      </c>
      <c r="D713" s="7">
        <v>43669</v>
      </c>
      <c r="E713" s="9">
        <v>166063</v>
      </c>
      <c r="F713" s="9">
        <v>147590</v>
      </c>
      <c r="G713" s="11" t="s">
        <v>19</v>
      </c>
      <c r="H713" s="11" t="s">
        <v>19</v>
      </c>
      <c r="I713" s="54">
        <f>F713/[1]Sheet2!B$7*100</f>
        <v>6.3426300208034169E-4</v>
      </c>
      <c r="J713" s="11" t="s">
        <v>19</v>
      </c>
      <c r="K713" s="11" t="s">
        <v>19</v>
      </c>
      <c r="L713" s="10">
        <f t="shared" ref="L713:L776" si="23">+E713-F713</f>
        <v>18473</v>
      </c>
      <c r="M713" s="11" t="s">
        <v>19</v>
      </c>
      <c r="N713" s="11" t="s">
        <v>19</v>
      </c>
    </row>
    <row r="714" spans="1:14">
      <c r="A714" s="6">
        <f t="shared" si="22"/>
        <v>707</v>
      </c>
      <c r="B714" s="6"/>
      <c r="C714" s="12" t="s">
        <v>991</v>
      </c>
      <c r="D714" s="7">
        <v>43669</v>
      </c>
      <c r="E714" s="9">
        <v>198210</v>
      </c>
      <c r="F714" s="9">
        <v>147871</v>
      </c>
      <c r="G714" s="11" t="s">
        <v>19</v>
      </c>
      <c r="H714" s="11" t="s">
        <v>19</v>
      </c>
      <c r="I714" s="54">
        <f>F714/[1]Sheet2!B$7*100</f>
        <v>6.3547059001708929E-4</v>
      </c>
      <c r="J714" s="11" t="s">
        <v>19</v>
      </c>
      <c r="K714" s="11" t="s">
        <v>19</v>
      </c>
      <c r="L714" s="10">
        <f t="shared" si="23"/>
        <v>50339</v>
      </c>
      <c r="M714" s="11" t="s">
        <v>19</v>
      </c>
      <c r="N714" s="11" t="s">
        <v>19</v>
      </c>
    </row>
    <row r="715" spans="1:14">
      <c r="A715" s="6">
        <f t="shared" si="22"/>
        <v>708</v>
      </c>
      <c r="B715" s="6"/>
      <c r="C715" s="12" t="s">
        <v>992</v>
      </c>
      <c r="D715" s="7">
        <v>43669</v>
      </c>
      <c r="E715" s="9">
        <v>208300</v>
      </c>
      <c r="F715" s="9">
        <v>149851</v>
      </c>
      <c r="G715" s="11" t="s">
        <v>19</v>
      </c>
      <c r="H715" s="11" t="s">
        <v>19</v>
      </c>
      <c r="I715" s="54">
        <f>F715/[1]Sheet2!B$7*100</f>
        <v>6.439795726318943E-4</v>
      </c>
      <c r="J715" s="11" t="s">
        <v>19</v>
      </c>
      <c r="K715" s="11" t="s">
        <v>19</v>
      </c>
      <c r="L715" s="10">
        <f t="shared" si="23"/>
        <v>58449</v>
      </c>
      <c r="M715" s="11" t="s">
        <v>19</v>
      </c>
      <c r="N715" s="11" t="s">
        <v>19</v>
      </c>
    </row>
    <row r="716" spans="1:14">
      <c r="A716" s="6">
        <f t="shared" si="22"/>
        <v>709</v>
      </c>
      <c r="B716" s="6"/>
      <c r="C716" s="12" t="s">
        <v>993</v>
      </c>
      <c r="D716" s="7">
        <v>43669</v>
      </c>
      <c r="E716" s="9">
        <v>185840</v>
      </c>
      <c r="F716" s="9">
        <v>151391</v>
      </c>
      <c r="G716" s="11" t="s">
        <v>19</v>
      </c>
      <c r="H716" s="11" t="s">
        <v>19</v>
      </c>
      <c r="I716" s="54">
        <f>F716/[1]Sheet2!B$7*100</f>
        <v>6.5059767022118708E-4</v>
      </c>
      <c r="J716" s="11" t="s">
        <v>19</v>
      </c>
      <c r="K716" s="11" t="s">
        <v>19</v>
      </c>
      <c r="L716" s="10">
        <f t="shared" si="23"/>
        <v>34449</v>
      </c>
      <c r="M716" s="11" t="s">
        <v>19</v>
      </c>
      <c r="N716" s="11" t="s">
        <v>19</v>
      </c>
    </row>
    <row r="717" spans="1:14">
      <c r="A717" s="6">
        <f t="shared" si="22"/>
        <v>710</v>
      </c>
      <c r="B717" s="6"/>
      <c r="C717" s="12" t="s">
        <v>994</v>
      </c>
      <c r="D717" s="7">
        <v>43669</v>
      </c>
      <c r="E717" s="9">
        <v>201366</v>
      </c>
      <c r="F717" s="9">
        <v>153579</v>
      </c>
      <c r="G717" s="11" t="s">
        <v>19</v>
      </c>
      <c r="H717" s="11" t="s">
        <v>19</v>
      </c>
      <c r="I717" s="54">
        <f>F717/[1]Sheet2!B$7*100</f>
        <v>6.6000052575714344E-4</v>
      </c>
      <c r="J717" s="11" t="s">
        <v>19</v>
      </c>
      <c r="K717" s="11" t="s">
        <v>19</v>
      </c>
      <c r="L717" s="10">
        <f t="shared" si="23"/>
        <v>47787</v>
      </c>
      <c r="M717" s="11" t="s">
        <v>19</v>
      </c>
      <c r="N717" s="11" t="s">
        <v>19</v>
      </c>
    </row>
    <row r="718" spans="1:14">
      <c r="A718" s="6">
        <f t="shared" si="22"/>
        <v>711</v>
      </c>
      <c r="B718" s="6"/>
      <c r="C718" s="12" t="s">
        <v>995</v>
      </c>
      <c r="D718" s="7">
        <v>43669</v>
      </c>
      <c r="E718" s="9">
        <v>205627</v>
      </c>
      <c r="F718" s="9">
        <v>153608</v>
      </c>
      <c r="G718" s="11" t="s">
        <v>19</v>
      </c>
      <c r="H718" s="11" t="s">
        <v>19</v>
      </c>
      <c r="I718" s="54">
        <f>F718/[1]Sheet2!B$7*100</f>
        <v>6.6012515227018855E-4</v>
      </c>
      <c r="J718" s="11" t="s">
        <v>19</v>
      </c>
      <c r="K718" s="11" t="s">
        <v>19</v>
      </c>
      <c r="L718" s="10">
        <f t="shared" si="23"/>
        <v>52019</v>
      </c>
      <c r="M718" s="11" t="s">
        <v>19</v>
      </c>
      <c r="N718" s="11" t="s">
        <v>19</v>
      </c>
    </row>
    <row r="719" spans="1:14">
      <c r="A719" s="6">
        <f t="shared" si="22"/>
        <v>712</v>
      </c>
      <c r="B719" s="6"/>
      <c r="C719" s="12" t="s">
        <v>996</v>
      </c>
      <c r="D719" s="7">
        <v>43669</v>
      </c>
      <c r="E719" s="9">
        <v>238429</v>
      </c>
      <c r="F719" s="9">
        <v>155123</v>
      </c>
      <c r="G719" s="11" t="s">
        <v>19</v>
      </c>
      <c r="H719" s="11" t="s">
        <v>19</v>
      </c>
      <c r="I719" s="54">
        <f>F719/[1]Sheet2!B$7*100</f>
        <v>6.6663581321030449E-4</v>
      </c>
      <c r="J719" s="11" t="s">
        <v>19</v>
      </c>
      <c r="K719" s="11" t="s">
        <v>19</v>
      </c>
      <c r="L719" s="10">
        <f t="shared" si="23"/>
        <v>83306</v>
      </c>
      <c r="M719" s="11" t="s">
        <v>19</v>
      </c>
      <c r="N719" s="11" t="s">
        <v>19</v>
      </c>
    </row>
    <row r="720" spans="1:14">
      <c r="A720" s="6">
        <f t="shared" si="22"/>
        <v>713</v>
      </c>
      <c r="B720" s="6"/>
      <c r="C720" s="12" t="s">
        <v>997</v>
      </c>
      <c r="D720" s="7">
        <v>43669</v>
      </c>
      <c r="E720" s="9">
        <v>221686</v>
      </c>
      <c r="F720" s="9">
        <v>155917</v>
      </c>
      <c r="G720" s="11" t="s">
        <v>19</v>
      </c>
      <c r="H720" s="11" t="s">
        <v>19</v>
      </c>
      <c r="I720" s="54">
        <f>F720/[1]Sheet2!B$7*100</f>
        <v>6.7004800118816059E-4</v>
      </c>
      <c r="J720" s="11" t="s">
        <v>19</v>
      </c>
      <c r="K720" s="11" t="s">
        <v>19</v>
      </c>
      <c r="L720" s="10">
        <f t="shared" si="23"/>
        <v>65769</v>
      </c>
      <c r="M720" s="11" t="s">
        <v>19</v>
      </c>
      <c r="N720" s="11" t="s">
        <v>19</v>
      </c>
    </row>
    <row r="721" spans="1:14">
      <c r="A721" s="6">
        <f t="shared" si="22"/>
        <v>714</v>
      </c>
      <c r="B721" s="6"/>
      <c r="C721" s="12" t="s">
        <v>998</v>
      </c>
      <c r="D721" s="7">
        <v>43669</v>
      </c>
      <c r="E721" s="9">
        <v>156485</v>
      </c>
      <c r="F721" s="9">
        <v>156485</v>
      </c>
      <c r="G721" s="11" t="s">
        <v>19</v>
      </c>
      <c r="H721" s="11" t="s">
        <v>19</v>
      </c>
      <c r="I721" s="54">
        <f>F721/[1]Sheet2!B$7*100</f>
        <v>6.7248896185745821E-4</v>
      </c>
      <c r="J721" s="11" t="s">
        <v>19</v>
      </c>
      <c r="K721" s="11" t="s">
        <v>19</v>
      </c>
      <c r="L721" s="10">
        <f t="shared" si="23"/>
        <v>0</v>
      </c>
      <c r="M721" s="11" t="s">
        <v>19</v>
      </c>
      <c r="N721" s="11" t="s">
        <v>19</v>
      </c>
    </row>
    <row r="722" spans="1:14">
      <c r="A722" s="6">
        <f t="shared" si="22"/>
        <v>715</v>
      </c>
      <c r="B722" s="6"/>
      <c r="C722" s="12" t="s">
        <v>999</v>
      </c>
      <c r="D722" s="7">
        <v>43669</v>
      </c>
      <c r="E722" s="9">
        <v>157355</v>
      </c>
      <c r="F722" s="9">
        <v>157355</v>
      </c>
      <c r="G722" s="11" t="s">
        <v>19</v>
      </c>
      <c r="H722" s="11" t="s">
        <v>19</v>
      </c>
      <c r="I722" s="54">
        <f>F722/[1]Sheet2!B$7*100</f>
        <v>6.76227757248812E-4</v>
      </c>
      <c r="J722" s="11" t="s">
        <v>19</v>
      </c>
      <c r="K722" s="11" t="s">
        <v>19</v>
      </c>
      <c r="L722" s="10">
        <f t="shared" si="23"/>
        <v>0</v>
      </c>
      <c r="M722" s="11" t="s">
        <v>19</v>
      </c>
      <c r="N722" s="11" t="s">
        <v>19</v>
      </c>
    </row>
    <row r="723" spans="1:14">
      <c r="A723" s="6">
        <f t="shared" si="22"/>
        <v>716</v>
      </c>
      <c r="B723" s="6"/>
      <c r="C723" s="12" t="s">
        <v>1000</v>
      </c>
      <c r="D723" s="7">
        <v>43669</v>
      </c>
      <c r="E723" s="9">
        <v>230289</v>
      </c>
      <c r="F723" s="9">
        <v>161847</v>
      </c>
      <c r="G723" s="11" t="s">
        <v>19</v>
      </c>
      <c r="H723" s="11" t="s">
        <v>19</v>
      </c>
      <c r="I723" s="54">
        <f>F723/[1]Sheet2!B$7*100</f>
        <v>6.9553197437290505E-4</v>
      </c>
      <c r="J723" s="11" t="s">
        <v>19</v>
      </c>
      <c r="K723" s="11" t="s">
        <v>19</v>
      </c>
      <c r="L723" s="10">
        <f t="shared" si="23"/>
        <v>68442</v>
      </c>
      <c r="M723" s="11" t="s">
        <v>19</v>
      </c>
      <c r="N723" s="11" t="s">
        <v>19</v>
      </c>
    </row>
    <row r="724" spans="1:14">
      <c r="A724" s="6">
        <f t="shared" si="22"/>
        <v>717</v>
      </c>
      <c r="B724" s="6"/>
      <c r="C724" s="12" t="s">
        <v>1001</v>
      </c>
      <c r="D724" s="7">
        <v>43669</v>
      </c>
      <c r="E724" s="9">
        <v>245291</v>
      </c>
      <c r="F724" s="9">
        <v>164215</v>
      </c>
      <c r="G724" s="11" t="s">
        <v>19</v>
      </c>
      <c r="H724" s="11" t="s">
        <v>19</v>
      </c>
      <c r="I724" s="54">
        <f>F724/[1]Sheet2!B$7*100</f>
        <v>7.0570837378293449E-4</v>
      </c>
      <c r="J724" s="11" t="s">
        <v>19</v>
      </c>
      <c r="K724" s="11" t="s">
        <v>19</v>
      </c>
      <c r="L724" s="10">
        <f t="shared" si="23"/>
        <v>81076</v>
      </c>
      <c r="M724" s="11" t="s">
        <v>19</v>
      </c>
      <c r="N724" s="11" t="s">
        <v>19</v>
      </c>
    </row>
    <row r="725" spans="1:14">
      <c r="A725" s="6">
        <f t="shared" si="22"/>
        <v>718</v>
      </c>
      <c r="B725" s="6"/>
      <c r="C725" s="12" t="s">
        <v>1002</v>
      </c>
      <c r="D725" s="7">
        <v>43669</v>
      </c>
      <c r="E725" s="9">
        <v>210276</v>
      </c>
      <c r="F725" s="9">
        <v>168839</v>
      </c>
      <c r="G725" s="11" t="s">
        <v>19</v>
      </c>
      <c r="H725" s="11" t="s">
        <v>19</v>
      </c>
      <c r="I725" s="54">
        <f>F725/[1]Sheet2!B$7*100</f>
        <v>7.2557985641468121E-4</v>
      </c>
      <c r="J725" s="11" t="s">
        <v>19</v>
      </c>
      <c r="K725" s="11" t="s">
        <v>19</v>
      </c>
      <c r="L725" s="10">
        <f t="shared" si="23"/>
        <v>41437</v>
      </c>
      <c r="M725" s="11" t="s">
        <v>19</v>
      </c>
      <c r="N725" s="11" t="s">
        <v>19</v>
      </c>
    </row>
    <row r="726" spans="1:14">
      <c r="A726" s="6">
        <f t="shared" si="22"/>
        <v>719</v>
      </c>
      <c r="B726" s="6"/>
      <c r="C726" s="12" t="s">
        <v>1003</v>
      </c>
      <c r="D726" s="7">
        <v>43669</v>
      </c>
      <c r="E726" s="9">
        <v>8908</v>
      </c>
      <c r="F726" s="9">
        <v>170378</v>
      </c>
      <c r="G726" s="11" t="s">
        <v>19</v>
      </c>
      <c r="H726" s="11" t="s">
        <v>19</v>
      </c>
      <c r="I726" s="54">
        <f>F726/[1]Sheet2!B$7*100</f>
        <v>7.3219365653800703E-4</v>
      </c>
      <c r="J726" s="11" t="s">
        <v>19</v>
      </c>
      <c r="K726" s="11" t="s">
        <v>19</v>
      </c>
      <c r="L726" s="10">
        <f t="shared" si="23"/>
        <v>-161470</v>
      </c>
      <c r="M726" s="11" t="s">
        <v>19</v>
      </c>
      <c r="N726" s="11" t="s">
        <v>19</v>
      </c>
    </row>
    <row r="727" spans="1:14">
      <c r="A727" s="6">
        <f t="shared" si="22"/>
        <v>720</v>
      </c>
      <c r="B727" s="6"/>
      <c r="C727" s="12" t="s">
        <v>1004</v>
      </c>
      <c r="D727" s="7">
        <v>43669</v>
      </c>
      <c r="E727" s="9">
        <v>241863</v>
      </c>
      <c r="F727" s="9">
        <v>171573</v>
      </c>
      <c r="G727" s="11" t="s">
        <v>19</v>
      </c>
      <c r="H727" s="11" t="s">
        <v>19</v>
      </c>
      <c r="I727" s="54">
        <f>F727/[1]Sheet2!B$7*100</f>
        <v>7.3732912836865945E-4</v>
      </c>
      <c r="J727" s="11" t="s">
        <v>19</v>
      </c>
      <c r="K727" s="11" t="s">
        <v>19</v>
      </c>
      <c r="L727" s="10">
        <f t="shared" si="23"/>
        <v>70290</v>
      </c>
      <c r="M727" s="11" t="s">
        <v>19</v>
      </c>
      <c r="N727" s="11" t="s">
        <v>19</v>
      </c>
    </row>
    <row r="728" spans="1:14">
      <c r="A728" s="6">
        <f t="shared" si="22"/>
        <v>721</v>
      </c>
      <c r="B728" s="6"/>
      <c r="C728" s="12" t="s">
        <v>1005</v>
      </c>
      <c r="D728" s="7">
        <v>43669</v>
      </c>
      <c r="E728" s="9">
        <v>222287</v>
      </c>
      <c r="F728" s="9">
        <v>176885</v>
      </c>
      <c r="G728" s="11" t="s">
        <v>19</v>
      </c>
      <c r="H728" s="11" t="s">
        <v>19</v>
      </c>
      <c r="I728" s="54">
        <f>F728/[1]Sheet2!B$7*100</f>
        <v>7.6015726758575262E-4</v>
      </c>
      <c r="J728" s="11" t="s">
        <v>19</v>
      </c>
      <c r="K728" s="11" t="s">
        <v>19</v>
      </c>
      <c r="L728" s="10">
        <f t="shared" si="23"/>
        <v>45402</v>
      </c>
      <c r="M728" s="11" t="s">
        <v>19</v>
      </c>
      <c r="N728" s="11" t="s">
        <v>19</v>
      </c>
    </row>
    <row r="729" spans="1:14">
      <c r="A729" s="6">
        <f t="shared" si="22"/>
        <v>722</v>
      </c>
      <c r="B729" s="6"/>
      <c r="C729" s="12" t="s">
        <v>1006</v>
      </c>
      <c r="D729" s="7">
        <v>43669</v>
      </c>
      <c r="E729" s="9">
        <v>32000</v>
      </c>
      <c r="F729" s="9">
        <v>178092</v>
      </c>
      <c r="G729" s="11" t="s">
        <v>19</v>
      </c>
      <c r="H729" s="11" t="s">
        <v>19</v>
      </c>
      <c r="I729" s="54">
        <f>F729/[1]Sheet2!B$7*100</f>
        <v>7.6534430900800999E-4</v>
      </c>
      <c r="J729" s="11" t="s">
        <v>19</v>
      </c>
      <c r="K729" s="11" t="s">
        <v>19</v>
      </c>
      <c r="L729" s="10">
        <f t="shared" si="23"/>
        <v>-146092</v>
      </c>
      <c r="M729" s="11" t="s">
        <v>19</v>
      </c>
      <c r="N729" s="11" t="s">
        <v>19</v>
      </c>
    </row>
    <row r="730" spans="1:14">
      <c r="A730" s="6">
        <f t="shared" si="22"/>
        <v>723</v>
      </c>
      <c r="B730" s="6"/>
      <c r="C730" s="12" t="s">
        <v>1007</v>
      </c>
      <c r="D730" s="7">
        <v>43669</v>
      </c>
      <c r="E730" s="9">
        <v>288988</v>
      </c>
      <c r="F730" s="9">
        <v>178253</v>
      </c>
      <c r="G730" s="11" t="s">
        <v>19</v>
      </c>
      <c r="H730" s="11" t="s">
        <v>19</v>
      </c>
      <c r="I730" s="54">
        <f>F730/[1]Sheet2!B$7*100</f>
        <v>7.6603620102870876E-4</v>
      </c>
      <c r="J730" s="11" t="s">
        <v>19</v>
      </c>
      <c r="K730" s="11" t="s">
        <v>19</v>
      </c>
      <c r="L730" s="10">
        <f t="shared" si="23"/>
        <v>110735</v>
      </c>
      <c r="M730" s="11" t="s">
        <v>19</v>
      </c>
      <c r="N730" s="11" t="s">
        <v>19</v>
      </c>
    </row>
    <row r="731" spans="1:14">
      <c r="A731" s="6">
        <f t="shared" si="22"/>
        <v>724</v>
      </c>
      <c r="B731" s="6"/>
      <c r="C731" s="12" t="s">
        <v>1008</v>
      </c>
      <c r="D731" s="7">
        <v>43669</v>
      </c>
      <c r="E731" s="9">
        <v>178307</v>
      </c>
      <c r="F731" s="9">
        <v>178307</v>
      </c>
      <c r="G731" s="11" t="s">
        <v>19</v>
      </c>
      <c r="H731" s="11" t="s">
        <v>19</v>
      </c>
      <c r="I731" s="54">
        <f>F731/[1]Sheet2!B$7*100</f>
        <v>7.6626826419093092E-4</v>
      </c>
      <c r="J731" s="11" t="s">
        <v>19</v>
      </c>
      <c r="K731" s="11" t="s">
        <v>19</v>
      </c>
      <c r="L731" s="10">
        <f t="shared" si="23"/>
        <v>0</v>
      </c>
      <c r="M731" s="11" t="s">
        <v>19</v>
      </c>
      <c r="N731" s="11" t="s">
        <v>19</v>
      </c>
    </row>
    <row r="732" spans="1:14">
      <c r="A732" s="6">
        <f t="shared" si="22"/>
        <v>725</v>
      </c>
      <c r="B732" s="6"/>
      <c r="C732" s="12" t="s">
        <v>1009</v>
      </c>
      <c r="D732" s="7">
        <v>43669</v>
      </c>
      <c r="E732" s="9">
        <v>178537</v>
      </c>
      <c r="F732" s="9">
        <v>178537</v>
      </c>
      <c r="G732" s="11" t="s">
        <v>19</v>
      </c>
      <c r="H732" s="11" t="s">
        <v>19</v>
      </c>
      <c r="I732" s="54">
        <f>F732/[1]Sheet2!B$7*100</f>
        <v>7.6725668136335768E-4</v>
      </c>
      <c r="J732" s="11" t="s">
        <v>19</v>
      </c>
      <c r="K732" s="11" t="s">
        <v>19</v>
      </c>
      <c r="L732" s="10">
        <f t="shared" si="23"/>
        <v>0</v>
      </c>
      <c r="M732" s="11" t="s">
        <v>19</v>
      </c>
      <c r="N732" s="11" t="s">
        <v>19</v>
      </c>
    </row>
    <row r="733" spans="1:14">
      <c r="A733" s="6">
        <f t="shared" si="22"/>
        <v>726</v>
      </c>
      <c r="B733" s="6"/>
      <c r="C733" s="12" t="s">
        <v>1010</v>
      </c>
      <c r="D733" s="7">
        <v>43669</v>
      </c>
      <c r="E733" s="9">
        <v>244126</v>
      </c>
      <c r="F733" s="9">
        <v>179725</v>
      </c>
      <c r="G733" s="11" t="s">
        <v>19</v>
      </c>
      <c r="H733" s="11" t="s">
        <v>19</v>
      </c>
      <c r="I733" s="54">
        <f>F733/[1]Sheet2!B$7*100</f>
        <v>7.7236207093224062E-4</v>
      </c>
      <c r="J733" s="11" t="s">
        <v>19</v>
      </c>
      <c r="K733" s="11" t="s">
        <v>19</v>
      </c>
      <c r="L733" s="10">
        <f t="shared" si="23"/>
        <v>64401</v>
      </c>
      <c r="M733" s="11" t="s">
        <v>19</v>
      </c>
      <c r="N733" s="11" t="s">
        <v>19</v>
      </c>
    </row>
    <row r="734" spans="1:14">
      <c r="A734" s="6">
        <f t="shared" si="22"/>
        <v>727</v>
      </c>
      <c r="B734" s="6"/>
      <c r="C734" s="12" t="s">
        <v>1011</v>
      </c>
      <c r="D734" s="7">
        <v>43669</v>
      </c>
      <c r="E734" s="9">
        <v>180332</v>
      </c>
      <c r="F734" s="9">
        <v>180332</v>
      </c>
      <c r="G734" s="11" t="s">
        <v>19</v>
      </c>
      <c r="H734" s="11" t="s">
        <v>19</v>
      </c>
      <c r="I734" s="54">
        <f>F734/[1]Sheet2!B$7*100</f>
        <v>7.7497063277425404E-4</v>
      </c>
      <c r="J734" s="11" t="s">
        <v>19</v>
      </c>
      <c r="K734" s="11" t="s">
        <v>19</v>
      </c>
      <c r="L734" s="10">
        <f t="shared" si="23"/>
        <v>0</v>
      </c>
      <c r="M734" s="11" t="s">
        <v>19</v>
      </c>
      <c r="N734" s="11" t="s">
        <v>19</v>
      </c>
    </row>
    <row r="735" spans="1:14">
      <c r="A735" s="6">
        <f t="shared" si="22"/>
        <v>728</v>
      </c>
      <c r="B735" s="6"/>
      <c r="C735" s="12" t="s">
        <v>1012</v>
      </c>
      <c r="D735" s="7">
        <v>43669</v>
      </c>
      <c r="E735" s="9">
        <v>264592</v>
      </c>
      <c r="F735" s="9">
        <v>181557</v>
      </c>
      <c r="G735" s="11" t="s">
        <v>19</v>
      </c>
      <c r="H735" s="11" t="s">
        <v>19</v>
      </c>
      <c r="I735" s="54">
        <f>F735/[1]Sheet2!B$7*100</f>
        <v>7.8023502858391898E-4</v>
      </c>
      <c r="J735" s="11" t="s">
        <v>19</v>
      </c>
      <c r="K735" s="11" t="s">
        <v>19</v>
      </c>
      <c r="L735" s="10">
        <f t="shared" si="23"/>
        <v>83035</v>
      </c>
      <c r="M735" s="11" t="s">
        <v>19</v>
      </c>
      <c r="N735" s="11" t="s">
        <v>19</v>
      </c>
    </row>
    <row r="736" spans="1:14">
      <c r="A736" s="6">
        <f t="shared" si="22"/>
        <v>729</v>
      </c>
      <c r="B736" s="6"/>
      <c r="C736" s="12" t="s">
        <v>1013</v>
      </c>
      <c r="D736" s="7">
        <v>43669</v>
      </c>
      <c r="E736" s="9">
        <v>210172</v>
      </c>
      <c r="F736" s="9">
        <v>183208</v>
      </c>
      <c r="G736" s="11" t="s">
        <v>19</v>
      </c>
      <c r="H736" s="11" t="s">
        <v>19</v>
      </c>
      <c r="I736" s="54">
        <f>F736/[1]Sheet2!B$7*100</f>
        <v>7.8733014489555686E-4</v>
      </c>
      <c r="J736" s="11" t="s">
        <v>19</v>
      </c>
      <c r="K736" s="11" t="s">
        <v>19</v>
      </c>
      <c r="L736" s="10">
        <f t="shared" si="23"/>
        <v>26964</v>
      </c>
      <c r="M736" s="11" t="s">
        <v>19</v>
      </c>
      <c r="N736" s="11" t="s">
        <v>19</v>
      </c>
    </row>
    <row r="737" spans="1:14">
      <c r="A737" s="6">
        <f t="shared" si="22"/>
        <v>730</v>
      </c>
      <c r="B737" s="6"/>
      <c r="C737" s="12" t="s">
        <v>1014</v>
      </c>
      <c r="D737" s="7">
        <v>43669</v>
      </c>
      <c r="E737" s="9">
        <v>325765</v>
      </c>
      <c r="F737" s="9">
        <v>186721</v>
      </c>
      <c r="G737" s="11" t="s">
        <v>19</v>
      </c>
      <c r="H737" s="11" t="s">
        <v>19</v>
      </c>
      <c r="I737" s="54">
        <f>F737/[1]Sheet2!B$7*100</f>
        <v>8.0242714283788516E-4</v>
      </c>
      <c r="J737" s="11" t="s">
        <v>19</v>
      </c>
      <c r="K737" s="11" t="s">
        <v>19</v>
      </c>
      <c r="L737" s="10">
        <f t="shared" si="23"/>
        <v>139044</v>
      </c>
      <c r="M737" s="11" t="s">
        <v>19</v>
      </c>
      <c r="N737" s="11" t="s">
        <v>19</v>
      </c>
    </row>
    <row r="738" spans="1:14">
      <c r="A738" s="6">
        <f t="shared" si="22"/>
        <v>731</v>
      </c>
      <c r="B738" s="6"/>
      <c r="C738" s="12" t="s">
        <v>1015</v>
      </c>
      <c r="D738" s="7">
        <v>43669</v>
      </c>
      <c r="E738" s="9">
        <v>246518</v>
      </c>
      <c r="F738" s="9">
        <v>187684</v>
      </c>
      <c r="G738" s="11" t="s">
        <v>19</v>
      </c>
      <c r="H738" s="11" t="s">
        <v>19</v>
      </c>
      <c r="I738" s="54">
        <f>F738/[1]Sheet2!B$7*100</f>
        <v>8.065656025641767E-4</v>
      </c>
      <c r="J738" s="11" t="s">
        <v>19</v>
      </c>
      <c r="K738" s="11" t="s">
        <v>19</v>
      </c>
      <c r="L738" s="10">
        <f t="shared" si="23"/>
        <v>58834</v>
      </c>
      <c r="M738" s="11" t="s">
        <v>19</v>
      </c>
      <c r="N738" s="11" t="s">
        <v>19</v>
      </c>
    </row>
    <row r="739" spans="1:14">
      <c r="A739" s="6">
        <f t="shared" si="22"/>
        <v>732</v>
      </c>
      <c r="B739" s="6"/>
      <c r="C739" s="12" t="s">
        <v>1016</v>
      </c>
      <c r="D739" s="7">
        <v>43669</v>
      </c>
      <c r="E739" s="9">
        <v>188457</v>
      </c>
      <c r="F739" s="9">
        <v>188457</v>
      </c>
      <c r="G739" s="11" t="s">
        <v>19</v>
      </c>
      <c r="H739" s="11" t="s">
        <v>19</v>
      </c>
      <c r="I739" s="54">
        <f>F739/[1]Sheet2!B$7*100</f>
        <v>8.0988754375672435E-4</v>
      </c>
      <c r="J739" s="11" t="s">
        <v>19</v>
      </c>
      <c r="K739" s="11" t="s">
        <v>19</v>
      </c>
      <c r="L739" s="10">
        <f t="shared" si="23"/>
        <v>0</v>
      </c>
      <c r="M739" s="11" t="s">
        <v>19</v>
      </c>
      <c r="N739" s="11" t="s">
        <v>19</v>
      </c>
    </row>
    <row r="740" spans="1:14">
      <c r="A740" s="6">
        <f t="shared" si="22"/>
        <v>733</v>
      </c>
      <c r="B740" s="6"/>
      <c r="C740" s="12" t="s">
        <v>1017</v>
      </c>
      <c r="D740" s="7">
        <v>43669</v>
      </c>
      <c r="E740" s="9">
        <v>237171</v>
      </c>
      <c r="F740" s="9">
        <v>189506</v>
      </c>
      <c r="G740" s="11" t="s">
        <v>19</v>
      </c>
      <c r="H740" s="11" t="s">
        <v>19</v>
      </c>
      <c r="I740" s="54">
        <f>F740/[1]Sheet2!B$7*100</f>
        <v>8.1439558555618415E-4</v>
      </c>
      <c r="J740" s="11" t="s">
        <v>19</v>
      </c>
      <c r="K740" s="11" t="s">
        <v>19</v>
      </c>
      <c r="L740" s="10">
        <f t="shared" si="23"/>
        <v>47665</v>
      </c>
      <c r="M740" s="11" t="s">
        <v>19</v>
      </c>
      <c r="N740" s="11" t="s">
        <v>19</v>
      </c>
    </row>
    <row r="741" spans="1:14">
      <c r="A741" s="6">
        <f t="shared" si="22"/>
        <v>734</v>
      </c>
      <c r="B741" s="6"/>
      <c r="C741" s="12" t="s">
        <v>1018</v>
      </c>
      <c r="D741" s="7">
        <v>43669</v>
      </c>
      <c r="E741" s="9">
        <v>227962</v>
      </c>
      <c r="F741" s="9">
        <v>189527</v>
      </c>
      <c r="G741" s="11" t="s">
        <v>19</v>
      </c>
      <c r="H741" s="11" t="s">
        <v>19</v>
      </c>
      <c r="I741" s="54">
        <f>F741/[1]Sheet2!B$7*100</f>
        <v>8.144858323414927E-4</v>
      </c>
      <c r="J741" s="11" t="s">
        <v>19</v>
      </c>
      <c r="K741" s="11" t="s">
        <v>19</v>
      </c>
      <c r="L741" s="10">
        <f t="shared" si="23"/>
        <v>38435</v>
      </c>
      <c r="M741" s="11" t="s">
        <v>19</v>
      </c>
      <c r="N741" s="11" t="s">
        <v>19</v>
      </c>
    </row>
    <row r="742" spans="1:14">
      <c r="A742" s="6">
        <f t="shared" si="22"/>
        <v>735</v>
      </c>
      <c r="B742" s="6"/>
      <c r="C742" s="12" t="s">
        <v>1019</v>
      </c>
      <c r="D742" s="7">
        <v>43669</v>
      </c>
      <c r="E742" s="9">
        <v>350555</v>
      </c>
      <c r="F742" s="9">
        <v>190763</v>
      </c>
      <c r="G742" s="11" t="s">
        <v>19</v>
      </c>
      <c r="H742" s="11" t="s">
        <v>19</v>
      </c>
      <c r="I742" s="54">
        <f>F742/[1]Sheet2!B$7*100</f>
        <v>8.1979750027679529E-4</v>
      </c>
      <c r="J742" s="11" t="s">
        <v>19</v>
      </c>
      <c r="K742" s="11" t="s">
        <v>19</v>
      </c>
      <c r="L742" s="10">
        <f t="shared" si="23"/>
        <v>159792</v>
      </c>
      <c r="M742" s="11" t="s">
        <v>19</v>
      </c>
      <c r="N742" s="11" t="s">
        <v>19</v>
      </c>
    </row>
    <row r="743" spans="1:14">
      <c r="A743" s="6">
        <f t="shared" si="22"/>
        <v>736</v>
      </c>
      <c r="B743" s="6"/>
      <c r="C743" s="12" t="s">
        <v>1020</v>
      </c>
      <c r="D743" s="7">
        <v>43669</v>
      </c>
      <c r="E743" s="9">
        <v>244724</v>
      </c>
      <c r="F743" s="9">
        <v>196000</v>
      </c>
      <c r="G743" s="11" t="s">
        <v>19</v>
      </c>
      <c r="H743" s="11" t="s">
        <v>19</v>
      </c>
      <c r="I743" s="54">
        <f>F743/[1]Sheet2!B$7*100</f>
        <v>8.4230332954635784E-4</v>
      </c>
      <c r="J743" s="11" t="s">
        <v>19</v>
      </c>
      <c r="K743" s="11" t="s">
        <v>19</v>
      </c>
      <c r="L743" s="10">
        <f t="shared" si="23"/>
        <v>48724</v>
      </c>
      <c r="M743" s="11" t="s">
        <v>19</v>
      </c>
      <c r="N743" s="11" t="s">
        <v>19</v>
      </c>
    </row>
    <row r="744" spans="1:14">
      <c r="A744" s="6">
        <f t="shared" si="22"/>
        <v>737</v>
      </c>
      <c r="B744" s="6"/>
      <c r="C744" s="12" t="s">
        <v>1021</v>
      </c>
      <c r="D744" s="7">
        <v>43669</v>
      </c>
      <c r="E744" s="9">
        <v>12368</v>
      </c>
      <c r="F744" s="9">
        <v>196051</v>
      </c>
      <c r="G744" s="11" t="s">
        <v>19</v>
      </c>
      <c r="H744" s="11" t="s">
        <v>19</v>
      </c>
      <c r="I744" s="54">
        <f>F744/[1]Sheet2!B$7*100</f>
        <v>8.4252250031067869E-4</v>
      </c>
      <c r="J744" s="11" t="s">
        <v>19</v>
      </c>
      <c r="K744" s="11" t="s">
        <v>19</v>
      </c>
      <c r="L744" s="10">
        <f t="shared" si="23"/>
        <v>-183683</v>
      </c>
      <c r="M744" s="11" t="s">
        <v>19</v>
      </c>
      <c r="N744" s="11" t="s">
        <v>19</v>
      </c>
    </row>
    <row r="745" spans="1:14">
      <c r="A745" s="6">
        <f t="shared" si="22"/>
        <v>738</v>
      </c>
      <c r="B745" s="6"/>
      <c r="C745" s="12" t="s">
        <v>1022</v>
      </c>
      <c r="D745" s="7">
        <v>43669</v>
      </c>
      <c r="E745" s="9">
        <v>271349</v>
      </c>
      <c r="F745" s="9">
        <v>196511</v>
      </c>
      <c r="G745" s="11" t="s">
        <v>19</v>
      </c>
      <c r="H745" s="11" t="s">
        <v>19</v>
      </c>
      <c r="I745" s="54">
        <f>F745/[1]Sheet2!B$7*100</f>
        <v>8.4449933465553231E-4</v>
      </c>
      <c r="J745" s="11" t="s">
        <v>19</v>
      </c>
      <c r="K745" s="11" t="s">
        <v>19</v>
      </c>
      <c r="L745" s="10">
        <f t="shared" si="23"/>
        <v>74838</v>
      </c>
      <c r="M745" s="11" t="s">
        <v>19</v>
      </c>
      <c r="N745" s="11" t="s">
        <v>19</v>
      </c>
    </row>
    <row r="746" spans="1:14">
      <c r="A746" s="6">
        <f t="shared" si="22"/>
        <v>739</v>
      </c>
      <c r="B746" s="6"/>
      <c r="C746" s="12" t="s">
        <v>1023</v>
      </c>
      <c r="D746" s="7">
        <v>43669</v>
      </c>
      <c r="E746" s="9">
        <v>215061</v>
      </c>
      <c r="F746" s="9">
        <v>197326</v>
      </c>
      <c r="G746" s="11" t="s">
        <v>19</v>
      </c>
      <c r="H746" s="11" t="s">
        <v>19</v>
      </c>
      <c r="I746" s="54">
        <f>F746/[1]Sheet2!B$7*100</f>
        <v>8.4800176941869697E-4</v>
      </c>
      <c r="J746" s="11" t="s">
        <v>19</v>
      </c>
      <c r="K746" s="11" t="s">
        <v>19</v>
      </c>
      <c r="L746" s="10">
        <f t="shared" si="23"/>
        <v>17735</v>
      </c>
      <c r="M746" s="11" t="s">
        <v>19</v>
      </c>
      <c r="N746" s="11" t="s">
        <v>19</v>
      </c>
    </row>
    <row r="747" spans="1:14">
      <c r="A747" s="6">
        <f t="shared" si="22"/>
        <v>740</v>
      </c>
      <c r="B747" s="6"/>
      <c r="C747" s="12" t="s">
        <v>1024</v>
      </c>
      <c r="D747" s="7">
        <v>43669</v>
      </c>
      <c r="E747" s="9">
        <v>435419</v>
      </c>
      <c r="F747" s="9">
        <v>203071</v>
      </c>
      <c r="G747" s="11" t="s">
        <v>19</v>
      </c>
      <c r="H747" s="11" t="s">
        <v>19</v>
      </c>
      <c r="I747" s="54">
        <f>F747/[1]Sheet2!B$7*100</f>
        <v>8.7269071139953289E-4</v>
      </c>
      <c r="J747" s="11" t="s">
        <v>19</v>
      </c>
      <c r="K747" s="11" t="s">
        <v>19</v>
      </c>
      <c r="L747" s="10">
        <f t="shared" si="23"/>
        <v>232348</v>
      </c>
      <c r="M747" s="11" t="s">
        <v>19</v>
      </c>
      <c r="N747" s="11" t="s">
        <v>19</v>
      </c>
    </row>
    <row r="748" spans="1:14">
      <c r="A748" s="6">
        <f t="shared" si="22"/>
        <v>741</v>
      </c>
      <c r="B748" s="6"/>
      <c r="C748" s="12" t="s">
        <v>1025</v>
      </c>
      <c r="D748" s="7">
        <v>43669</v>
      </c>
      <c r="E748" s="9">
        <v>352339</v>
      </c>
      <c r="F748" s="9">
        <v>209290</v>
      </c>
      <c r="G748" s="11" t="s">
        <v>19</v>
      </c>
      <c r="H748" s="11" t="s">
        <v>19</v>
      </c>
      <c r="I748" s="54">
        <f>F748/[1]Sheet2!B$7*100</f>
        <v>8.994166522487614E-4</v>
      </c>
      <c r="J748" s="11" t="s">
        <v>19</v>
      </c>
      <c r="K748" s="11" t="s">
        <v>19</v>
      </c>
      <c r="L748" s="10">
        <f t="shared" si="23"/>
        <v>143049</v>
      </c>
      <c r="M748" s="11" t="s">
        <v>19</v>
      </c>
      <c r="N748" s="11" t="s">
        <v>19</v>
      </c>
    </row>
    <row r="749" spans="1:14">
      <c r="A749" s="6">
        <f t="shared" si="22"/>
        <v>742</v>
      </c>
      <c r="B749" s="6"/>
      <c r="C749" s="12" t="s">
        <v>743</v>
      </c>
      <c r="D749" s="7">
        <v>43669</v>
      </c>
      <c r="E749" s="9">
        <v>41718</v>
      </c>
      <c r="F749" s="9">
        <v>215607</v>
      </c>
      <c r="G749" s="11" t="s">
        <v>19</v>
      </c>
      <c r="H749" s="11" t="s">
        <v>19</v>
      </c>
      <c r="I749" s="54">
        <f>F749/[1]Sheet2!B$7*100</f>
        <v>9.2656374476276322E-4</v>
      </c>
      <c r="J749" s="11" t="s">
        <v>19</v>
      </c>
      <c r="K749" s="11" t="s">
        <v>19</v>
      </c>
      <c r="L749" s="10">
        <f t="shared" si="23"/>
        <v>-173889</v>
      </c>
      <c r="M749" s="11" t="s">
        <v>19</v>
      </c>
      <c r="N749" s="11" t="s">
        <v>19</v>
      </c>
    </row>
    <row r="750" spans="1:14">
      <c r="A750" s="6">
        <f t="shared" si="22"/>
        <v>743</v>
      </c>
      <c r="B750" s="6"/>
      <c r="C750" s="12" t="s">
        <v>1026</v>
      </c>
      <c r="D750" s="7">
        <v>43669</v>
      </c>
      <c r="E750" s="9">
        <v>259135</v>
      </c>
      <c r="F750" s="9">
        <v>217436</v>
      </c>
      <c r="G750" s="11" t="s">
        <v>19</v>
      </c>
      <c r="H750" s="11" t="s">
        <v>19</v>
      </c>
      <c r="I750" s="54">
        <f>F750/[1]Sheet2!B$7*100</f>
        <v>9.3442381001654015E-4</v>
      </c>
      <c r="J750" s="11" t="s">
        <v>19</v>
      </c>
      <c r="K750" s="11" t="s">
        <v>19</v>
      </c>
      <c r="L750" s="10">
        <f t="shared" si="23"/>
        <v>41699</v>
      </c>
      <c r="M750" s="11" t="s">
        <v>19</v>
      </c>
      <c r="N750" s="11" t="s">
        <v>19</v>
      </c>
    </row>
    <row r="751" spans="1:14">
      <c r="A751" s="6">
        <f t="shared" si="22"/>
        <v>744</v>
      </c>
      <c r="B751" s="6"/>
      <c r="C751" s="12" t="s">
        <v>1027</v>
      </c>
      <c r="D751" s="7">
        <v>43669</v>
      </c>
      <c r="E751" s="9">
        <v>220734</v>
      </c>
      <c r="F751" s="9">
        <v>220734</v>
      </c>
      <c r="G751" s="11" t="s">
        <v>19</v>
      </c>
      <c r="H751" s="11" t="s">
        <v>19</v>
      </c>
      <c r="I751" s="54">
        <f>F751/[1]Sheet2!B$7*100</f>
        <v>9.4859685277594774E-4</v>
      </c>
      <c r="J751" s="11" t="s">
        <v>19</v>
      </c>
      <c r="K751" s="11" t="s">
        <v>19</v>
      </c>
      <c r="L751" s="10">
        <f t="shared" si="23"/>
        <v>0</v>
      </c>
      <c r="M751" s="11" t="s">
        <v>19</v>
      </c>
      <c r="N751" s="11" t="s">
        <v>19</v>
      </c>
    </row>
    <row r="752" spans="1:14">
      <c r="A752" s="6">
        <f t="shared" si="22"/>
        <v>745</v>
      </c>
      <c r="B752" s="6"/>
      <c r="C752" s="12" t="s">
        <v>1028</v>
      </c>
      <c r="D752" s="7">
        <v>43669</v>
      </c>
      <c r="E752" s="9">
        <v>220884</v>
      </c>
      <c r="F752" s="9">
        <v>220884</v>
      </c>
      <c r="G752" s="11" t="s">
        <v>19</v>
      </c>
      <c r="H752" s="11" t="s">
        <v>19</v>
      </c>
      <c r="I752" s="54">
        <f>F752/[1]Sheet2!B$7*100</f>
        <v>9.4924147267100886E-4</v>
      </c>
      <c r="J752" s="11" t="s">
        <v>19</v>
      </c>
      <c r="K752" s="11" t="s">
        <v>19</v>
      </c>
      <c r="L752" s="10">
        <f t="shared" si="23"/>
        <v>0</v>
      </c>
      <c r="M752" s="11" t="s">
        <v>19</v>
      </c>
      <c r="N752" s="11" t="s">
        <v>19</v>
      </c>
    </row>
    <row r="753" spans="1:14">
      <c r="A753" s="6">
        <f t="shared" si="22"/>
        <v>746</v>
      </c>
      <c r="B753" s="6"/>
      <c r="C753" s="12" t="s">
        <v>1029</v>
      </c>
      <c r="D753" s="7">
        <v>43669</v>
      </c>
      <c r="E753" s="9">
        <v>274215</v>
      </c>
      <c r="F753" s="9">
        <v>223344</v>
      </c>
      <c r="G753" s="11" t="s">
        <v>19</v>
      </c>
      <c r="H753" s="11" t="s">
        <v>19</v>
      </c>
      <c r="I753" s="54">
        <f>F753/[1]Sheet2!B$7*100</f>
        <v>9.5981323895000888E-4</v>
      </c>
      <c r="J753" s="11" t="s">
        <v>19</v>
      </c>
      <c r="K753" s="11" t="s">
        <v>19</v>
      </c>
      <c r="L753" s="10">
        <f t="shared" si="23"/>
        <v>50871</v>
      </c>
      <c r="M753" s="11" t="s">
        <v>19</v>
      </c>
      <c r="N753" s="11" t="s">
        <v>19</v>
      </c>
    </row>
    <row r="754" spans="1:14">
      <c r="A754" s="6">
        <f t="shared" si="22"/>
        <v>747</v>
      </c>
      <c r="B754" s="6"/>
      <c r="C754" s="12" t="s">
        <v>1030</v>
      </c>
      <c r="D754" s="7">
        <v>43669</v>
      </c>
      <c r="E754" s="9">
        <v>224105</v>
      </c>
      <c r="F754" s="9">
        <v>224105</v>
      </c>
      <c r="G754" s="11" t="s">
        <v>19</v>
      </c>
      <c r="H754" s="11" t="s">
        <v>19</v>
      </c>
      <c r="I754" s="54">
        <f>F754/[1]Sheet2!B$7*100</f>
        <v>9.630836105509517E-4</v>
      </c>
      <c r="J754" s="11" t="s">
        <v>19</v>
      </c>
      <c r="K754" s="11" t="s">
        <v>19</v>
      </c>
      <c r="L754" s="10">
        <f t="shared" si="23"/>
        <v>0</v>
      </c>
      <c r="M754" s="11" t="s">
        <v>19</v>
      </c>
      <c r="N754" s="11" t="s">
        <v>19</v>
      </c>
    </row>
    <row r="755" spans="1:14">
      <c r="A755" s="6">
        <f t="shared" si="22"/>
        <v>748</v>
      </c>
      <c r="B755" s="6"/>
      <c r="C755" s="12" t="s">
        <v>1031</v>
      </c>
      <c r="D755" s="7">
        <v>43669</v>
      </c>
      <c r="E755" s="9">
        <v>316621</v>
      </c>
      <c r="F755" s="9">
        <v>224618</v>
      </c>
      <c r="G755" s="11" t="s">
        <v>19</v>
      </c>
      <c r="H755" s="11" t="s">
        <v>19</v>
      </c>
      <c r="I755" s="54">
        <f>F755/[1]Sheet2!B$7*100</f>
        <v>9.6528821059206041E-4</v>
      </c>
      <c r="J755" s="11" t="s">
        <v>19</v>
      </c>
      <c r="K755" s="11" t="s">
        <v>19</v>
      </c>
      <c r="L755" s="10">
        <f t="shared" si="23"/>
        <v>92003</v>
      </c>
      <c r="M755" s="11" t="s">
        <v>19</v>
      </c>
      <c r="N755" s="11" t="s">
        <v>19</v>
      </c>
    </row>
    <row r="756" spans="1:14">
      <c r="A756" s="6">
        <f t="shared" si="22"/>
        <v>749</v>
      </c>
      <c r="B756" s="6"/>
      <c r="C756" s="12" t="s">
        <v>1032</v>
      </c>
      <c r="D756" s="7">
        <v>43669</v>
      </c>
      <c r="E756" s="9">
        <v>309066</v>
      </c>
      <c r="F756" s="9">
        <v>224646</v>
      </c>
      <c r="G756" s="11" t="s">
        <v>19</v>
      </c>
      <c r="H756" s="11" t="s">
        <v>19</v>
      </c>
      <c r="I756" s="54">
        <f>F756/[1]Sheet2!B$7*100</f>
        <v>9.6540853963913834E-4</v>
      </c>
      <c r="J756" s="11" t="s">
        <v>19</v>
      </c>
      <c r="K756" s="11" t="s">
        <v>19</v>
      </c>
      <c r="L756" s="10">
        <f t="shared" si="23"/>
        <v>84420</v>
      </c>
      <c r="M756" s="11" t="s">
        <v>19</v>
      </c>
      <c r="N756" s="11" t="s">
        <v>19</v>
      </c>
    </row>
    <row r="757" spans="1:14">
      <c r="A757" s="6">
        <f t="shared" si="22"/>
        <v>750</v>
      </c>
      <c r="B757" s="6"/>
      <c r="C757" s="12" t="s">
        <v>1033</v>
      </c>
      <c r="D757" s="7">
        <v>43669</v>
      </c>
      <c r="E757" s="9">
        <v>287054</v>
      </c>
      <c r="F757" s="9">
        <v>227923</v>
      </c>
      <c r="G757" s="11" t="s">
        <v>19</v>
      </c>
      <c r="H757" s="11" t="s">
        <v>19</v>
      </c>
      <c r="I757" s="54">
        <f>F757/[1]Sheet2!B$7*100</f>
        <v>9.7949133561323737E-4</v>
      </c>
      <c r="J757" s="11" t="s">
        <v>19</v>
      </c>
      <c r="K757" s="11" t="s">
        <v>19</v>
      </c>
      <c r="L757" s="10">
        <f t="shared" si="23"/>
        <v>59131</v>
      </c>
      <c r="M757" s="11" t="s">
        <v>19</v>
      </c>
      <c r="N757" s="11" t="s">
        <v>19</v>
      </c>
    </row>
    <row r="758" spans="1:14">
      <c r="A758" s="6">
        <f t="shared" si="22"/>
        <v>751</v>
      </c>
      <c r="B758" s="6"/>
      <c r="C758" s="12" t="s">
        <v>1034</v>
      </c>
      <c r="D758" s="7">
        <v>43669</v>
      </c>
      <c r="E758" s="9">
        <v>516816</v>
      </c>
      <c r="F758" s="9">
        <v>228715</v>
      </c>
      <c r="G758" s="11" t="s">
        <v>19</v>
      </c>
      <c r="H758" s="11" t="s">
        <v>19</v>
      </c>
      <c r="I758" s="54">
        <f>F758/[1]Sheet2!B$7*100</f>
        <v>9.8289492865915934E-4</v>
      </c>
      <c r="J758" s="11" t="s">
        <v>19</v>
      </c>
      <c r="K758" s="11" t="s">
        <v>19</v>
      </c>
      <c r="L758" s="10">
        <f t="shared" si="23"/>
        <v>288101</v>
      </c>
      <c r="M758" s="11" t="s">
        <v>19</v>
      </c>
      <c r="N758" s="11" t="s">
        <v>19</v>
      </c>
    </row>
    <row r="759" spans="1:14">
      <c r="A759" s="6">
        <f t="shared" si="22"/>
        <v>752</v>
      </c>
      <c r="B759" s="6"/>
      <c r="C759" s="12" t="s">
        <v>1035</v>
      </c>
      <c r="D759" s="7">
        <v>43669</v>
      </c>
      <c r="E759" s="9">
        <v>237241</v>
      </c>
      <c r="F759" s="9">
        <v>237241</v>
      </c>
      <c r="G759" s="11" t="s">
        <v>19</v>
      </c>
      <c r="H759" s="11" t="s">
        <v>19</v>
      </c>
      <c r="I759" s="54">
        <f>F759/[1]Sheet2!B$7*100</f>
        <v>1.0195351234944259E-3</v>
      </c>
      <c r="J759" s="11" t="s">
        <v>19</v>
      </c>
      <c r="K759" s="11" t="s">
        <v>19</v>
      </c>
      <c r="L759" s="10">
        <f t="shared" si="23"/>
        <v>0</v>
      </c>
      <c r="M759" s="11" t="s">
        <v>19</v>
      </c>
      <c r="N759" s="11" t="s">
        <v>19</v>
      </c>
    </row>
    <row r="760" spans="1:14">
      <c r="A760" s="6">
        <f t="shared" si="22"/>
        <v>753</v>
      </c>
      <c r="B760" s="6"/>
      <c r="C760" s="12" t="s">
        <v>1036</v>
      </c>
      <c r="D760" s="7">
        <v>43669</v>
      </c>
      <c r="E760" s="9">
        <v>323579</v>
      </c>
      <c r="F760" s="9">
        <v>238231</v>
      </c>
      <c r="G760" s="11" t="s">
        <v>19</v>
      </c>
      <c r="H760" s="11" t="s">
        <v>19</v>
      </c>
      <c r="I760" s="54">
        <f>F760/[1]Sheet2!B$7*100</f>
        <v>1.0237896148018286E-3</v>
      </c>
      <c r="J760" s="11" t="s">
        <v>19</v>
      </c>
      <c r="K760" s="11" t="s">
        <v>19</v>
      </c>
      <c r="L760" s="10">
        <f t="shared" si="23"/>
        <v>85348</v>
      </c>
      <c r="M760" s="11" t="s">
        <v>19</v>
      </c>
      <c r="N760" s="11" t="s">
        <v>19</v>
      </c>
    </row>
    <row r="761" spans="1:14">
      <c r="A761" s="6">
        <f t="shared" si="22"/>
        <v>754</v>
      </c>
      <c r="B761" s="6"/>
      <c r="C761" s="12" t="s">
        <v>1037</v>
      </c>
      <c r="D761" s="7">
        <v>43669</v>
      </c>
      <c r="E761" s="9">
        <v>240623</v>
      </c>
      <c r="F761" s="9">
        <v>240623</v>
      </c>
      <c r="G761" s="11" t="s">
        <v>19</v>
      </c>
      <c r="H761" s="11" t="s">
        <v>19</v>
      </c>
      <c r="I761" s="54">
        <f>F761/[1]Sheet2!B$7*100</f>
        <v>1.0340691533950678E-3</v>
      </c>
      <c r="J761" s="11" t="s">
        <v>19</v>
      </c>
      <c r="K761" s="11" t="s">
        <v>19</v>
      </c>
      <c r="L761" s="10">
        <f t="shared" si="23"/>
        <v>0</v>
      </c>
      <c r="M761" s="11" t="s">
        <v>19</v>
      </c>
      <c r="N761" s="11" t="s">
        <v>19</v>
      </c>
    </row>
    <row r="762" spans="1:14">
      <c r="A762" s="6">
        <f t="shared" si="22"/>
        <v>755</v>
      </c>
      <c r="B762" s="6"/>
      <c r="C762" s="12" t="s">
        <v>1038</v>
      </c>
      <c r="D762" s="7">
        <v>43669</v>
      </c>
      <c r="E762" s="9">
        <v>240679</v>
      </c>
      <c r="F762" s="9">
        <v>240679</v>
      </c>
      <c r="G762" s="11" t="s">
        <v>19</v>
      </c>
      <c r="H762" s="11" t="s">
        <v>19</v>
      </c>
      <c r="I762" s="54">
        <f>F762/[1]Sheet2!B$7*100</f>
        <v>1.0343098114892239E-3</v>
      </c>
      <c r="J762" s="11" t="s">
        <v>19</v>
      </c>
      <c r="K762" s="11" t="s">
        <v>19</v>
      </c>
      <c r="L762" s="10">
        <f t="shared" si="23"/>
        <v>0</v>
      </c>
      <c r="M762" s="11" t="s">
        <v>19</v>
      </c>
      <c r="N762" s="11" t="s">
        <v>19</v>
      </c>
    </row>
    <row r="763" spans="1:14">
      <c r="A763" s="6">
        <f t="shared" si="22"/>
        <v>756</v>
      </c>
      <c r="B763" s="6"/>
      <c r="C763" s="12" t="s">
        <v>1039</v>
      </c>
      <c r="D763" s="7">
        <v>43669</v>
      </c>
      <c r="E763" s="9">
        <v>241350</v>
      </c>
      <c r="F763" s="9">
        <v>241350</v>
      </c>
      <c r="G763" s="11" t="s">
        <v>19</v>
      </c>
      <c r="H763" s="11" t="s">
        <v>19</v>
      </c>
      <c r="I763" s="54">
        <f>F763/[1]Sheet2!B$7*100</f>
        <v>1.0371934111531298E-3</v>
      </c>
      <c r="J763" s="11" t="s">
        <v>19</v>
      </c>
      <c r="K763" s="11" t="s">
        <v>19</v>
      </c>
      <c r="L763" s="10">
        <f t="shared" si="23"/>
        <v>0</v>
      </c>
      <c r="M763" s="11" t="s">
        <v>19</v>
      </c>
      <c r="N763" s="11" t="s">
        <v>19</v>
      </c>
    </row>
    <row r="764" spans="1:14">
      <c r="A764" s="6">
        <f t="shared" si="22"/>
        <v>757</v>
      </c>
      <c r="B764" s="6"/>
      <c r="C764" s="12" t="s">
        <v>1040</v>
      </c>
      <c r="D764" s="7">
        <v>43669</v>
      </c>
      <c r="E764" s="9">
        <v>439052</v>
      </c>
      <c r="F764" s="9">
        <v>243914</v>
      </c>
      <c r="G764" s="11" t="s">
        <v>19</v>
      </c>
      <c r="H764" s="11" t="s">
        <v>19</v>
      </c>
      <c r="I764" s="54">
        <f>F764/[1]Sheet2!B$7*100</f>
        <v>1.0482121138927058E-3</v>
      </c>
      <c r="J764" s="11" t="s">
        <v>19</v>
      </c>
      <c r="K764" s="11" t="s">
        <v>19</v>
      </c>
      <c r="L764" s="10">
        <f t="shared" si="23"/>
        <v>195138</v>
      </c>
      <c r="M764" s="11" t="s">
        <v>19</v>
      </c>
      <c r="N764" s="11" t="s">
        <v>19</v>
      </c>
    </row>
    <row r="765" spans="1:14">
      <c r="A765" s="6">
        <f t="shared" si="22"/>
        <v>758</v>
      </c>
      <c r="B765" s="6"/>
      <c r="C765" s="12" t="s">
        <v>1041</v>
      </c>
      <c r="D765" s="7">
        <v>43669</v>
      </c>
      <c r="E765" s="9">
        <v>324443</v>
      </c>
      <c r="F765" s="9">
        <v>245909</v>
      </c>
      <c r="G765" s="11" t="s">
        <v>19</v>
      </c>
      <c r="H765" s="11" t="s">
        <v>19</v>
      </c>
      <c r="I765" s="54">
        <f>F765/[1]Sheet2!B$7*100</f>
        <v>1.0567855584970171E-3</v>
      </c>
      <c r="J765" s="11" t="s">
        <v>19</v>
      </c>
      <c r="K765" s="11" t="s">
        <v>19</v>
      </c>
      <c r="L765" s="10">
        <f t="shared" si="23"/>
        <v>78534</v>
      </c>
      <c r="M765" s="11" t="s">
        <v>19</v>
      </c>
      <c r="N765" s="11" t="s">
        <v>19</v>
      </c>
    </row>
    <row r="766" spans="1:14">
      <c r="A766" s="6">
        <f t="shared" si="22"/>
        <v>759</v>
      </c>
      <c r="B766" s="6"/>
      <c r="C766" s="12" t="s">
        <v>1042</v>
      </c>
      <c r="D766" s="7">
        <v>43669</v>
      </c>
      <c r="E766" s="9">
        <v>93378</v>
      </c>
      <c r="F766" s="9">
        <v>248808</v>
      </c>
      <c r="G766" s="11" t="s">
        <v>19</v>
      </c>
      <c r="H766" s="11" t="s">
        <v>19</v>
      </c>
      <c r="I766" s="54">
        <f>F766/[1]Sheet2!B$7*100</f>
        <v>1.0692439123355622E-3</v>
      </c>
      <c r="J766" s="11" t="s">
        <v>19</v>
      </c>
      <c r="K766" s="11" t="s">
        <v>19</v>
      </c>
      <c r="L766" s="10">
        <f t="shared" si="23"/>
        <v>-155430</v>
      </c>
      <c r="M766" s="11" t="s">
        <v>19</v>
      </c>
      <c r="N766" s="11" t="s">
        <v>19</v>
      </c>
    </row>
    <row r="767" spans="1:14">
      <c r="A767" s="6">
        <f t="shared" si="22"/>
        <v>760</v>
      </c>
      <c r="B767" s="6"/>
      <c r="C767" s="12" t="s">
        <v>1043</v>
      </c>
      <c r="D767" s="7">
        <v>43669</v>
      </c>
      <c r="E767" s="9">
        <v>252417</v>
      </c>
      <c r="F767" s="9">
        <v>252417</v>
      </c>
      <c r="G767" s="11" t="s">
        <v>19</v>
      </c>
      <c r="H767" s="11" t="s">
        <v>19</v>
      </c>
      <c r="I767" s="54">
        <f>F767/[1]Sheet2!B$7*100</f>
        <v>1.0847534670107297E-3</v>
      </c>
      <c r="J767" s="11" t="s">
        <v>19</v>
      </c>
      <c r="K767" s="11" t="s">
        <v>19</v>
      </c>
      <c r="L767" s="10">
        <f t="shared" si="23"/>
        <v>0</v>
      </c>
      <c r="M767" s="11" t="s">
        <v>19</v>
      </c>
      <c r="N767" s="11" t="s">
        <v>19</v>
      </c>
    </row>
    <row r="768" spans="1:14">
      <c r="A768" s="6">
        <f t="shared" si="22"/>
        <v>761</v>
      </c>
      <c r="B768" s="6"/>
      <c r="C768" s="12" t="s">
        <v>1044</v>
      </c>
      <c r="D768" s="7">
        <v>43669</v>
      </c>
      <c r="E768" s="9">
        <v>260020</v>
      </c>
      <c r="F768" s="9">
        <v>260020</v>
      </c>
      <c r="G768" s="11" t="s">
        <v>19</v>
      </c>
      <c r="H768" s="11" t="s">
        <v>19</v>
      </c>
      <c r="I768" s="54">
        <f>F768/[1]Sheet2!B$7*100</f>
        <v>1.1174271007583878E-3</v>
      </c>
      <c r="J768" s="11" t="s">
        <v>19</v>
      </c>
      <c r="K768" s="11" t="s">
        <v>19</v>
      </c>
      <c r="L768" s="10">
        <f t="shared" si="23"/>
        <v>0</v>
      </c>
      <c r="M768" s="11" t="s">
        <v>19</v>
      </c>
      <c r="N768" s="11" t="s">
        <v>19</v>
      </c>
    </row>
    <row r="769" spans="1:14">
      <c r="A769" s="6">
        <f t="shared" si="22"/>
        <v>762</v>
      </c>
      <c r="B769" s="6"/>
      <c r="C769" s="12" t="s">
        <v>1045</v>
      </c>
      <c r="D769" s="7">
        <v>43669</v>
      </c>
      <c r="E769" s="9">
        <v>322796</v>
      </c>
      <c r="F769" s="9">
        <v>261207</v>
      </c>
      <c r="G769" s="11" t="s">
        <v>19</v>
      </c>
      <c r="H769" s="11" t="s">
        <v>19</v>
      </c>
      <c r="I769" s="54">
        <f>F769/[1]Sheet2!B$7*100</f>
        <v>1.1225281928613036E-3</v>
      </c>
      <c r="J769" s="11" t="s">
        <v>19</v>
      </c>
      <c r="K769" s="11" t="s">
        <v>19</v>
      </c>
      <c r="L769" s="10">
        <f t="shared" si="23"/>
        <v>61589</v>
      </c>
      <c r="M769" s="11" t="s">
        <v>19</v>
      </c>
      <c r="N769" s="11" t="s">
        <v>19</v>
      </c>
    </row>
    <row r="770" spans="1:14">
      <c r="A770" s="6">
        <f t="shared" si="22"/>
        <v>763</v>
      </c>
      <c r="B770" s="6"/>
      <c r="C770" s="12" t="s">
        <v>1046</v>
      </c>
      <c r="D770" s="7">
        <v>43669</v>
      </c>
      <c r="E770" s="9">
        <v>9690</v>
      </c>
      <c r="F770" s="9">
        <v>262419</v>
      </c>
      <c r="G770" s="11" t="s">
        <v>19</v>
      </c>
      <c r="H770" s="11" t="s">
        <v>19</v>
      </c>
      <c r="I770" s="54">
        <f>F770/[1]Sheet2!B$7*100</f>
        <v>1.1277367216133965E-3</v>
      </c>
      <c r="J770" s="11" t="s">
        <v>19</v>
      </c>
      <c r="K770" s="11" t="s">
        <v>19</v>
      </c>
      <c r="L770" s="10">
        <f t="shared" si="23"/>
        <v>-252729</v>
      </c>
      <c r="M770" s="11" t="s">
        <v>19</v>
      </c>
      <c r="N770" s="11" t="s">
        <v>19</v>
      </c>
    </row>
    <row r="771" spans="1:14">
      <c r="A771" s="6">
        <f t="shared" si="22"/>
        <v>764</v>
      </c>
      <c r="B771" s="6"/>
      <c r="C771" s="12" t="s">
        <v>1047</v>
      </c>
      <c r="D771" s="7">
        <v>43669</v>
      </c>
      <c r="E771" s="9">
        <v>387195</v>
      </c>
      <c r="F771" s="9">
        <v>263483</v>
      </c>
      <c r="G771" s="11" t="s">
        <v>19</v>
      </c>
      <c r="H771" s="11" t="s">
        <v>19</v>
      </c>
      <c r="I771" s="54">
        <f>F771/[1]Sheet2!B$7*100</f>
        <v>1.1323092254023623E-3</v>
      </c>
      <c r="J771" s="11" t="s">
        <v>19</v>
      </c>
      <c r="K771" s="11" t="s">
        <v>19</v>
      </c>
      <c r="L771" s="10">
        <f t="shared" si="23"/>
        <v>123712</v>
      </c>
      <c r="M771" s="11" t="s">
        <v>19</v>
      </c>
      <c r="N771" s="11" t="s">
        <v>19</v>
      </c>
    </row>
    <row r="772" spans="1:14">
      <c r="A772" s="6">
        <f t="shared" si="22"/>
        <v>765</v>
      </c>
      <c r="B772" s="6"/>
      <c r="C772" s="12" t="s">
        <v>1048</v>
      </c>
      <c r="D772" s="7">
        <v>43669</v>
      </c>
      <c r="E772" s="9">
        <v>318035</v>
      </c>
      <c r="F772" s="9">
        <v>265073</v>
      </c>
      <c r="G772" s="11" t="s">
        <v>19</v>
      </c>
      <c r="H772" s="11" t="s">
        <v>19</v>
      </c>
      <c r="I772" s="54">
        <f>F772/[1]Sheet2!B$7*100</f>
        <v>1.1391421962900089E-3</v>
      </c>
      <c r="J772" s="11" t="s">
        <v>19</v>
      </c>
      <c r="K772" s="11" t="s">
        <v>19</v>
      </c>
      <c r="L772" s="10">
        <f t="shared" si="23"/>
        <v>52962</v>
      </c>
      <c r="M772" s="11" t="s">
        <v>19</v>
      </c>
      <c r="N772" s="11" t="s">
        <v>19</v>
      </c>
    </row>
    <row r="773" spans="1:14">
      <c r="A773" s="6">
        <f t="shared" si="22"/>
        <v>766</v>
      </c>
      <c r="B773" s="6"/>
      <c r="C773" s="12" t="s">
        <v>1049</v>
      </c>
      <c r="D773" s="7">
        <v>43669</v>
      </c>
      <c r="E773" s="9">
        <v>448342</v>
      </c>
      <c r="F773" s="9">
        <v>265848</v>
      </c>
      <c r="G773" s="11" t="s">
        <v>19</v>
      </c>
      <c r="H773" s="11" t="s">
        <v>19</v>
      </c>
      <c r="I773" s="54">
        <f>F773/[1]Sheet2!B$7*100</f>
        <v>1.1424727324144907E-3</v>
      </c>
      <c r="J773" s="11" t="s">
        <v>19</v>
      </c>
      <c r="K773" s="11" t="s">
        <v>19</v>
      </c>
      <c r="L773" s="10">
        <f t="shared" si="23"/>
        <v>182494</v>
      </c>
      <c r="M773" s="11" t="s">
        <v>19</v>
      </c>
      <c r="N773" s="11" t="s">
        <v>19</v>
      </c>
    </row>
    <row r="774" spans="1:14">
      <c r="A774" s="6">
        <f t="shared" si="22"/>
        <v>767</v>
      </c>
      <c r="B774" s="6"/>
      <c r="C774" s="12" t="s">
        <v>1050</v>
      </c>
      <c r="D774" s="7">
        <v>43669</v>
      </c>
      <c r="E774" s="9">
        <v>270965</v>
      </c>
      <c r="F774" s="9">
        <v>270965</v>
      </c>
      <c r="G774" s="11" t="s">
        <v>19</v>
      </c>
      <c r="H774" s="11" t="s">
        <v>19</v>
      </c>
      <c r="I774" s="54">
        <f>F774/[1]Sheet2!B$7*100</f>
        <v>1.1644628657680046E-3</v>
      </c>
      <c r="J774" s="11" t="s">
        <v>19</v>
      </c>
      <c r="K774" s="11" t="s">
        <v>19</v>
      </c>
      <c r="L774" s="10">
        <f t="shared" si="23"/>
        <v>0</v>
      </c>
      <c r="M774" s="11" t="s">
        <v>19</v>
      </c>
      <c r="N774" s="11" t="s">
        <v>19</v>
      </c>
    </row>
    <row r="775" spans="1:14">
      <c r="A775" s="6">
        <f t="shared" si="22"/>
        <v>768</v>
      </c>
      <c r="B775" s="6"/>
      <c r="C775" s="12" t="s">
        <v>1051</v>
      </c>
      <c r="D775" s="7">
        <v>43669</v>
      </c>
      <c r="E775" s="9">
        <v>244259</v>
      </c>
      <c r="F775" s="9">
        <v>271477</v>
      </c>
      <c r="G775" s="11" t="s">
        <v>19</v>
      </c>
      <c r="H775" s="11" t="s">
        <v>19</v>
      </c>
      <c r="I775" s="54">
        <f>F775/[1]Sheet2!B$7*100</f>
        <v>1.1666631683431459E-3</v>
      </c>
      <c r="J775" s="11" t="s">
        <v>19</v>
      </c>
      <c r="K775" s="11" t="s">
        <v>19</v>
      </c>
      <c r="L775" s="10">
        <f t="shared" si="23"/>
        <v>-27218</v>
      </c>
      <c r="M775" s="11" t="s">
        <v>19</v>
      </c>
      <c r="N775" s="11" t="s">
        <v>19</v>
      </c>
    </row>
    <row r="776" spans="1:14">
      <c r="A776" s="6">
        <f t="shared" si="22"/>
        <v>769</v>
      </c>
      <c r="B776" s="6"/>
      <c r="C776" s="12" t="s">
        <v>1052</v>
      </c>
      <c r="D776" s="7">
        <v>43669</v>
      </c>
      <c r="E776" s="9">
        <v>271973</v>
      </c>
      <c r="F776" s="9">
        <v>271973</v>
      </c>
      <c r="G776" s="11" t="s">
        <v>19</v>
      </c>
      <c r="H776" s="11" t="s">
        <v>19</v>
      </c>
      <c r="I776" s="54">
        <f>F776/[1]Sheet2!B$7*100</f>
        <v>1.1687947114628144E-3</v>
      </c>
      <c r="J776" s="11" t="s">
        <v>19</v>
      </c>
      <c r="K776" s="11" t="s">
        <v>19</v>
      </c>
      <c r="L776" s="10">
        <f t="shared" si="23"/>
        <v>0</v>
      </c>
      <c r="M776" s="11" t="s">
        <v>19</v>
      </c>
      <c r="N776" s="11" t="s">
        <v>19</v>
      </c>
    </row>
    <row r="777" spans="1:14">
      <c r="A777" s="6">
        <f t="shared" ref="A777:A840" si="24">+A776+1</f>
        <v>770</v>
      </c>
      <c r="B777" s="6"/>
      <c r="C777" s="12" t="s">
        <v>1053</v>
      </c>
      <c r="D777" s="7">
        <v>43669</v>
      </c>
      <c r="E777" s="9">
        <v>342722</v>
      </c>
      <c r="F777" s="9">
        <v>274447</v>
      </c>
      <c r="G777" s="11" t="s">
        <v>19</v>
      </c>
      <c r="H777" s="11" t="s">
        <v>19</v>
      </c>
      <c r="I777" s="54">
        <f>F777/[1]Sheet2!B$7*100</f>
        <v>1.1794266422653534E-3</v>
      </c>
      <c r="J777" s="11" t="s">
        <v>19</v>
      </c>
      <c r="K777" s="11" t="s">
        <v>19</v>
      </c>
      <c r="L777" s="10">
        <f t="shared" ref="L777:L840" si="25">+E777-F777</f>
        <v>68275</v>
      </c>
      <c r="M777" s="11" t="s">
        <v>19</v>
      </c>
      <c r="N777" s="11" t="s">
        <v>19</v>
      </c>
    </row>
    <row r="778" spans="1:14">
      <c r="A778" s="6">
        <f t="shared" si="24"/>
        <v>771</v>
      </c>
      <c r="B778" s="6"/>
      <c r="C778" s="12" t="s">
        <v>1054</v>
      </c>
      <c r="D778" s="7">
        <v>43669</v>
      </c>
      <c r="E778" s="9">
        <v>356343</v>
      </c>
      <c r="F778" s="9">
        <v>282723</v>
      </c>
      <c r="G778" s="11" t="s">
        <v>19</v>
      </c>
      <c r="H778" s="11" t="s">
        <v>19</v>
      </c>
      <c r="I778" s="54">
        <f>F778/[1]Sheet2!B$7*100</f>
        <v>1.2149924706088518E-3</v>
      </c>
      <c r="J778" s="11" t="s">
        <v>19</v>
      </c>
      <c r="K778" s="11" t="s">
        <v>19</v>
      </c>
      <c r="L778" s="10">
        <f t="shared" si="25"/>
        <v>73620</v>
      </c>
      <c r="M778" s="11" t="s">
        <v>19</v>
      </c>
      <c r="N778" s="11" t="s">
        <v>19</v>
      </c>
    </row>
    <row r="779" spans="1:14">
      <c r="A779" s="6">
        <f t="shared" si="24"/>
        <v>772</v>
      </c>
      <c r="B779" s="6"/>
      <c r="C779" s="12" t="s">
        <v>1055</v>
      </c>
      <c r="D779" s="7">
        <v>43669</v>
      </c>
      <c r="E779" s="9">
        <v>283695</v>
      </c>
      <c r="F779" s="9">
        <v>283695</v>
      </c>
      <c r="G779" s="11" t="s">
        <v>19</v>
      </c>
      <c r="H779" s="11" t="s">
        <v>19</v>
      </c>
      <c r="I779" s="54">
        <f>F779/[1]Sheet2!B$7*100</f>
        <v>1.2191696075288469E-3</v>
      </c>
      <c r="J779" s="11" t="s">
        <v>19</v>
      </c>
      <c r="K779" s="11" t="s">
        <v>19</v>
      </c>
      <c r="L779" s="10">
        <f t="shared" si="25"/>
        <v>0</v>
      </c>
      <c r="M779" s="11" t="s">
        <v>19</v>
      </c>
      <c r="N779" s="11" t="s">
        <v>19</v>
      </c>
    </row>
    <row r="780" spans="1:14">
      <c r="A780" s="6">
        <f t="shared" si="24"/>
        <v>773</v>
      </c>
      <c r="B780" s="6"/>
      <c r="C780" s="12" t="s">
        <v>1056</v>
      </c>
      <c r="D780" s="7">
        <v>43669</v>
      </c>
      <c r="E780" s="9">
        <v>322907</v>
      </c>
      <c r="F780" s="9">
        <v>288104</v>
      </c>
      <c r="G780" s="11" t="s">
        <v>19</v>
      </c>
      <c r="H780" s="11" t="s">
        <v>19</v>
      </c>
      <c r="I780" s="54">
        <f>F780/[1]Sheet2!B$7*100</f>
        <v>1.2381171349776729E-3</v>
      </c>
      <c r="J780" s="11" t="s">
        <v>19</v>
      </c>
      <c r="K780" s="11" t="s">
        <v>19</v>
      </c>
      <c r="L780" s="10">
        <f t="shared" si="25"/>
        <v>34803</v>
      </c>
      <c r="M780" s="11" t="s">
        <v>19</v>
      </c>
      <c r="N780" s="11" t="s">
        <v>19</v>
      </c>
    </row>
    <row r="781" spans="1:14">
      <c r="A781" s="6">
        <f t="shared" si="24"/>
        <v>774</v>
      </c>
      <c r="B781" s="6"/>
      <c r="C781" s="12" t="s">
        <v>1057</v>
      </c>
      <c r="D781" s="7">
        <v>43669</v>
      </c>
      <c r="E781" s="9">
        <v>360666</v>
      </c>
      <c r="F781" s="9">
        <v>289448</v>
      </c>
      <c r="G781" s="11" t="s">
        <v>19</v>
      </c>
      <c r="H781" s="11" t="s">
        <v>19</v>
      </c>
      <c r="I781" s="54">
        <f>F781/[1]Sheet2!B$7*100</f>
        <v>1.2438929292374193E-3</v>
      </c>
      <c r="J781" s="11" t="s">
        <v>19</v>
      </c>
      <c r="K781" s="11" t="s">
        <v>19</v>
      </c>
      <c r="L781" s="10">
        <f t="shared" si="25"/>
        <v>71218</v>
      </c>
      <c r="M781" s="11" t="s">
        <v>19</v>
      </c>
      <c r="N781" s="11" t="s">
        <v>19</v>
      </c>
    </row>
    <row r="782" spans="1:14">
      <c r="A782" s="6">
        <f t="shared" si="24"/>
        <v>775</v>
      </c>
      <c r="B782" s="6"/>
      <c r="C782" s="12" t="s">
        <v>1058</v>
      </c>
      <c r="D782" s="7">
        <v>43669</v>
      </c>
      <c r="E782" s="9">
        <v>619740</v>
      </c>
      <c r="F782" s="9">
        <v>297120</v>
      </c>
      <c r="G782" s="11" t="s">
        <v>19</v>
      </c>
      <c r="H782" s="11" t="s">
        <v>19</v>
      </c>
      <c r="I782" s="54">
        <f>F782/[1]Sheet2!B$7*100</f>
        <v>1.2768630881368054E-3</v>
      </c>
      <c r="J782" s="11" t="s">
        <v>19</v>
      </c>
      <c r="K782" s="11" t="s">
        <v>19</v>
      </c>
      <c r="L782" s="10">
        <f t="shared" si="25"/>
        <v>322620</v>
      </c>
      <c r="M782" s="11" t="s">
        <v>19</v>
      </c>
      <c r="N782" s="11" t="s">
        <v>19</v>
      </c>
    </row>
    <row r="783" spans="1:14">
      <c r="A783" s="6">
        <f t="shared" si="24"/>
        <v>776</v>
      </c>
      <c r="B783" s="6"/>
      <c r="C783" s="12" t="s">
        <v>1059</v>
      </c>
      <c r="D783" s="7">
        <v>43669</v>
      </c>
      <c r="E783" s="9">
        <v>299015</v>
      </c>
      <c r="F783" s="9">
        <v>299015</v>
      </c>
      <c r="G783" s="11" t="s">
        <v>19</v>
      </c>
      <c r="H783" s="11" t="s">
        <v>19</v>
      </c>
      <c r="I783" s="54">
        <f>F783/[1]Sheet2!B$7*100</f>
        <v>1.2850067861444091E-3</v>
      </c>
      <c r="J783" s="11" t="s">
        <v>19</v>
      </c>
      <c r="K783" s="11" t="s">
        <v>19</v>
      </c>
      <c r="L783" s="10">
        <f t="shared" si="25"/>
        <v>0</v>
      </c>
      <c r="M783" s="11" t="s">
        <v>19</v>
      </c>
      <c r="N783" s="11" t="s">
        <v>19</v>
      </c>
    </row>
    <row r="784" spans="1:14">
      <c r="A784" s="6">
        <f t="shared" si="24"/>
        <v>777</v>
      </c>
      <c r="B784" s="6"/>
      <c r="C784" s="12" t="s">
        <v>1060</v>
      </c>
      <c r="D784" s="7">
        <v>43669</v>
      </c>
      <c r="E784" s="9">
        <v>312534</v>
      </c>
      <c r="F784" s="9">
        <v>312534</v>
      </c>
      <c r="G784" s="11" t="s">
        <v>19</v>
      </c>
      <c r="H784" s="11" t="s">
        <v>19</v>
      </c>
      <c r="I784" s="54">
        <f>F784/[1]Sheet2!B$7*100</f>
        <v>1.3431042285532726E-3</v>
      </c>
      <c r="J784" s="11" t="s">
        <v>19</v>
      </c>
      <c r="K784" s="11" t="s">
        <v>19</v>
      </c>
      <c r="L784" s="10">
        <f t="shared" si="25"/>
        <v>0</v>
      </c>
      <c r="M784" s="11" t="s">
        <v>19</v>
      </c>
      <c r="N784" s="11" t="s">
        <v>19</v>
      </c>
    </row>
    <row r="785" spans="1:14">
      <c r="A785" s="6">
        <f t="shared" si="24"/>
        <v>778</v>
      </c>
      <c r="B785" s="6"/>
      <c r="C785" s="12" t="s">
        <v>1061</v>
      </c>
      <c r="D785" s="7">
        <v>43669</v>
      </c>
      <c r="E785" s="9">
        <v>315602</v>
      </c>
      <c r="F785" s="9">
        <v>315602</v>
      </c>
      <c r="G785" s="11" t="s">
        <v>19</v>
      </c>
      <c r="H785" s="11" t="s">
        <v>19</v>
      </c>
      <c r="I785" s="54">
        <f>F785/[1]Sheet2!B$7*100</f>
        <v>1.3562888541402533E-3</v>
      </c>
      <c r="J785" s="11" t="s">
        <v>19</v>
      </c>
      <c r="K785" s="11" t="s">
        <v>19</v>
      </c>
      <c r="L785" s="10">
        <f t="shared" si="25"/>
        <v>0</v>
      </c>
      <c r="M785" s="11" t="s">
        <v>19</v>
      </c>
      <c r="N785" s="11" t="s">
        <v>19</v>
      </c>
    </row>
    <row r="786" spans="1:14">
      <c r="A786" s="6">
        <f t="shared" si="24"/>
        <v>779</v>
      </c>
      <c r="B786" s="6"/>
      <c r="C786" s="12" t="s">
        <v>1062</v>
      </c>
      <c r="D786" s="7">
        <v>43669</v>
      </c>
      <c r="E786" s="9">
        <v>320749</v>
      </c>
      <c r="F786" s="9">
        <v>320749</v>
      </c>
      <c r="G786" s="11" t="s">
        <v>19</v>
      </c>
      <c r="H786" s="11" t="s">
        <v>19</v>
      </c>
      <c r="I786" s="54">
        <f>F786/[1]Sheet2!B$7*100</f>
        <v>1.3784079114727793E-3</v>
      </c>
      <c r="J786" s="11" t="s">
        <v>19</v>
      </c>
      <c r="K786" s="11" t="s">
        <v>19</v>
      </c>
      <c r="L786" s="10">
        <f t="shared" si="25"/>
        <v>0</v>
      </c>
      <c r="M786" s="11" t="s">
        <v>19</v>
      </c>
      <c r="N786" s="11" t="s">
        <v>19</v>
      </c>
    </row>
    <row r="787" spans="1:14">
      <c r="A787" s="6">
        <f t="shared" si="24"/>
        <v>780</v>
      </c>
      <c r="B787" s="6"/>
      <c r="C787" s="12" t="s">
        <v>1063</v>
      </c>
      <c r="D787" s="7">
        <v>43669</v>
      </c>
      <c r="E787" s="9">
        <v>326313</v>
      </c>
      <c r="F787" s="9">
        <v>326313</v>
      </c>
      <c r="G787" s="11" t="s">
        <v>19</v>
      </c>
      <c r="H787" s="11" t="s">
        <v>19</v>
      </c>
      <c r="I787" s="54">
        <f>F787/[1]Sheet2!B$7*100</f>
        <v>1.4023190121135749E-3</v>
      </c>
      <c r="J787" s="11" t="s">
        <v>19</v>
      </c>
      <c r="K787" s="11" t="s">
        <v>19</v>
      </c>
      <c r="L787" s="10">
        <f t="shared" si="25"/>
        <v>0</v>
      </c>
      <c r="M787" s="11" t="s">
        <v>19</v>
      </c>
      <c r="N787" s="11" t="s">
        <v>19</v>
      </c>
    </row>
    <row r="788" spans="1:14">
      <c r="A788" s="6">
        <f t="shared" si="24"/>
        <v>781</v>
      </c>
      <c r="B788" s="6"/>
      <c r="C788" s="12" t="s">
        <v>1064</v>
      </c>
      <c r="D788" s="7">
        <v>43669</v>
      </c>
      <c r="E788" s="9">
        <v>326677</v>
      </c>
      <c r="F788" s="9">
        <v>326677</v>
      </c>
      <c r="G788" s="11" t="s">
        <v>19</v>
      </c>
      <c r="H788" s="11" t="s">
        <v>19</v>
      </c>
      <c r="I788" s="54">
        <f>F788/[1]Sheet2!B$7*100</f>
        <v>1.4038832897255897E-3</v>
      </c>
      <c r="J788" s="11" t="s">
        <v>19</v>
      </c>
      <c r="K788" s="11" t="s">
        <v>19</v>
      </c>
      <c r="L788" s="10">
        <f t="shared" si="25"/>
        <v>0</v>
      </c>
      <c r="M788" s="11" t="s">
        <v>19</v>
      </c>
      <c r="N788" s="11" t="s">
        <v>19</v>
      </c>
    </row>
    <row r="789" spans="1:14">
      <c r="A789" s="6">
        <f t="shared" si="24"/>
        <v>782</v>
      </c>
      <c r="B789" s="6"/>
      <c r="C789" s="12" t="s">
        <v>1065</v>
      </c>
      <c r="D789" s="7">
        <v>43669</v>
      </c>
      <c r="E789" s="9">
        <v>330752</v>
      </c>
      <c r="F789" s="9">
        <v>330752</v>
      </c>
      <c r="G789" s="11" t="s">
        <v>19</v>
      </c>
      <c r="H789" s="11" t="s">
        <v>19</v>
      </c>
      <c r="I789" s="54">
        <f>F789/[1]Sheet2!B$7*100</f>
        <v>1.4213954635414131E-3</v>
      </c>
      <c r="J789" s="11" t="s">
        <v>19</v>
      </c>
      <c r="K789" s="11" t="s">
        <v>19</v>
      </c>
      <c r="L789" s="10">
        <f t="shared" si="25"/>
        <v>0</v>
      </c>
      <c r="M789" s="11" t="s">
        <v>19</v>
      </c>
      <c r="N789" s="11" t="s">
        <v>19</v>
      </c>
    </row>
    <row r="790" spans="1:14">
      <c r="A790" s="6">
        <f t="shared" si="24"/>
        <v>783</v>
      </c>
      <c r="B790" s="6"/>
      <c r="C790" s="12" t="s">
        <v>1066</v>
      </c>
      <c r="D790" s="7">
        <v>43669</v>
      </c>
      <c r="E790" s="9">
        <v>465631</v>
      </c>
      <c r="F790" s="9">
        <v>333599</v>
      </c>
      <c r="G790" s="11" t="s">
        <v>19</v>
      </c>
      <c r="H790" s="11" t="s">
        <v>19</v>
      </c>
      <c r="I790" s="54">
        <f>F790/[1]Sheet2!B$7*100</f>
        <v>1.4336303491496707E-3</v>
      </c>
      <c r="J790" s="11" t="s">
        <v>19</v>
      </c>
      <c r="K790" s="11" t="s">
        <v>19</v>
      </c>
      <c r="L790" s="10">
        <f t="shared" si="25"/>
        <v>132032</v>
      </c>
      <c r="M790" s="11" t="s">
        <v>19</v>
      </c>
      <c r="N790" s="11" t="s">
        <v>19</v>
      </c>
    </row>
    <row r="791" spans="1:14">
      <c r="A791" s="6">
        <f t="shared" si="24"/>
        <v>784</v>
      </c>
      <c r="B791" s="6"/>
      <c r="C791" s="12" t="s">
        <v>1067</v>
      </c>
      <c r="D791" s="7">
        <v>43669</v>
      </c>
      <c r="E791" s="9">
        <v>489734</v>
      </c>
      <c r="F791" s="9">
        <v>337439</v>
      </c>
      <c r="G791" s="11" t="s">
        <v>19</v>
      </c>
      <c r="H791" s="11" t="s">
        <v>19</v>
      </c>
      <c r="I791" s="54">
        <f>F791/[1]Sheet2!B$7*100</f>
        <v>1.4501326184632318E-3</v>
      </c>
      <c r="J791" s="11" t="s">
        <v>19</v>
      </c>
      <c r="K791" s="11" t="s">
        <v>19</v>
      </c>
      <c r="L791" s="10">
        <f t="shared" si="25"/>
        <v>152295</v>
      </c>
      <c r="M791" s="11" t="s">
        <v>19</v>
      </c>
      <c r="N791" s="11" t="s">
        <v>19</v>
      </c>
    </row>
    <row r="792" spans="1:14">
      <c r="A792" s="6">
        <f t="shared" si="24"/>
        <v>785</v>
      </c>
      <c r="B792" s="6"/>
      <c r="C792" s="12" t="s">
        <v>1068</v>
      </c>
      <c r="D792" s="7">
        <v>43669</v>
      </c>
      <c r="E792" s="9">
        <v>621215</v>
      </c>
      <c r="F792" s="9">
        <v>338172</v>
      </c>
      <c r="G792" s="11" t="s">
        <v>19</v>
      </c>
      <c r="H792" s="11" t="s">
        <v>19</v>
      </c>
      <c r="I792" s="54">
        <f>F792/[1]Sheet2!B$7*100</f>
        <v>1.4532826610170967E-3</v>
      </c>
      <c r="J792" s="11" t="s">
        <v>19</v>
      </c>
      <c r="K792" s="11" t="s">
        <v>19</v>
      </c>
      <c r="L792" s="10">
        <f t="shared" si="25"/>
        <v>283043</v>
      </c>
      <c r="M792" s="11" t="s">
        <v>19</v>
      </c>
      <c r="N792" s="11" t="s">
        <v>19</v>
      </c>
    </row>
    <row r="793" spans="1:14">
      <c r="A793" s="6">
        <f t="shared" si="24"/>
        <v>786</v>
      </c>
      <c r="B793" s="6"/>
      <c r="C793" s="12" t="s">
        <v>1069</v>
      </c>
      <c r="D793" s="7">
        <v>43669</v>
      </c>
      <c r="E793" s="9">
        <v>340375</v>
      </c>
      <c r="F793" s="9">
        <v>340375</v>
      </c>
      <c r="G793" s="11" t="s">
        <v>19</v>
      </c>
      <c r="H793" s="11" t="s">
        <v>19</v>
      </c>
      <c r="I793" s="54">
        <f>F793/[1]Sheet2!B$7*100</f>
        <v>1.462749978542559E-3</v>
      </c>
      <c r="J793" s="11" t="s">
        <v>19</v>
      </c>
      <c r="K793" s="11" t="s">
        <v>19</v>
      </c>
      <c r="L793" s="10">
        <f t="shared" si="25"/>
        <v>0</v>
      </c>
      <c r="M793" s="11" t="s">
        <v>19</v>
      </c>
      <c r="N793" s="11" t="s">
        <v>19</v>
      </c>
    </row>
    <row r="794" spans="1:14">
      <c r="A794" s="6">
        <f t="shared" si="24"/>
        <v>787</v>
      </c>
      <c r="B794" s="6"/>
      <c r="C794" s="12" t="s">
        <v>1070</v>
      </c>
      <c r="D794" s="7">
        <v>43669</v>
      </c>
      <c r="E794" s="9">
        <v>859524</v>
      </c>
      <c r="F794" s="9">
        <v>342007</v>
      </c>
      <c r="G794" s="11" t="s">
        <v>19</v>
      </c>
      <c r="H794" s="11" t="s">
        <v>19</v>
      </c>
      <c r="I794" s="54">
        <f>F794/[1]Sheet2!B$7*100</f>
        <v>1.4697634430008227E-3</v>
      </c>
      <c r="J794" s="11" t="s">
        <v>19</v>
      </c>
      <c r="K794" s="11" t="s">
        <v>19</v>
      </c>
      <c r="L794" s="10">
        <f t="shared" si="25"/>
        <v>517517</v>
      </c>
      <c r="M794" s="11" t="s">
        <v>19</v>
      </c>
      <c r="N794" s="11" t="s">
        <v>19</v>
      </c>
    </row>
    <row r="795" spans="1:14">
      <c r="A795" s="6">
        <f t="shared" si="24"/>
        <v>788</v>
      </c>
      <c r="B795" s="6"/>
      <c r="C795" s="12" t="s">
        <v>1071</v>
      </c>
      <c r="D795" s="7">
        <v>43669</v>
      </c>
      <c r="E795" s="9">
        <v>292049</v>
      </c>
      <c r="F795" s="9">
        <v>344908</v>
      </c>
      <c r="G795" s="11" t="s">
        <v>19</v>
      </c>
      <c r="H795" s="11" t="s">
        <v>19</v>
      </c>
      <c r="I795" s="54">
        <f>F795/[1]Sheet2!B$7*100</f>
        <v>1.482230391771302E-3</v>
      </c>
      <c r="J795" s="11" t="s">
        <v>19</v>
      </c>
      <c r="K795" s="11" t="s">
        <v>19</v>
      </c>
      <c r="L795" s="10">
        <f t="shared" si="25"/>
        <v>-52859</v>
      </c>
      <c r="M795" s="11" t="s">
        <v>19</v>
      </c>
      <c r="N795" s="11" t="s">
        <v>19</v>
      </c>
    </row>
    <row r="796" spans="1:14">
      <c r="A796" s="6">
        <f t="shared" si="24"/>
        <v>789</v>
      </c>
      <c r="B796" s="6"/>
      <c r="C796" s="12" t="s">
        <v>1072</v>
      </c>
      <c r="D796" s="7">
        <v>43669</v>
      </c>
      <c r="E796" s="9">
        <v>348641</v>
      </c>
      <c r="F796" s="9">
        <v>348641</v>
      </c>
      <c r="G796" s="11" t="s">
        <v>19</v>
      </c>
      <c r="H796" s="11" t="s">
        <v>19</v>
      </c>
      <c r="I796" s="54">
        <f>F796/[1]Sheet2!B$7*100</f>
        <v>1.4982728322263865E-3</v>
      </c>
      <c r="J796" s="11" t="s">
        <v>19</v>
      </c>
      <c r="K796" s="11" t="s">
        <v>19</v>
      </c>
      <c r="L796" s="10">
        <f t="shared" si="25"/>
        <v>0</v>
      </c>
      <c r="M796" s="11" t="s">
        <v>19</v>
      </c>
      <c r="N796" s="11" t="s">
        <v>19</v>
      </c>
    </row>
    <row r="797" spans="1:14">
      <c r="A797" s="6">
        <f t="shared" si="24"/>
        <v>790</v>
      </c>
      <c r="B797" s="6"/>
      <c r="C797" s="12" t="s">
        <v>1073</v>
      </c>
      <c r="D797" s="7">
        <v>43669</v>
      </c>
      <c r="E797" s="9">
        <v>484229</v>
      </c>
      <c r="F797" s="9">
        <v>365585</v>
      </c>
      <c r="G797" s="11" t="s">
        <v>19</v>
      </c>
      <c r="H797" s="11" t="s">
        <v>19</v>
      </c>
      <c r="I797" s="54">
        <f>F797/[1]Sheet2!B$7*100</f>
        <v>1.5710890955724758E-3</v>
      </c>
      <c r="J797" s="11" t="s">
        <v>19</v>
      </c>
      <c r="K797" s="11" t="s">
        <v>19</v>
      </c>
      <c r="L797" s="10">
        <f t="shared" si="25"/>
        <v>118644</v>
      </c>
      <c r="M797" s="11" t="s">
        <v>19</v>
      </c>
      <c r="N797" s="11" t="s">
        <v>19</v>
      </c>
    </row>
    <row r="798" spans="1:14">
      <c r="A798" s="6">
        <f t="shared" si="24"/>
        <v>791</v>
      </c>
      <c r="B798" s="6"/>
      <c r="C798" s="12" t="s">
        <v>1074</v>
      </c>
      <c r="D798" s="7">
        <v>43669</v>
      </c>
      <c r="E798" s="9">
        <v>0</v>
      </c>
      <c r="F798" s="9">
        <v>371975</v>
      </c>
      <c r="G798" s="11" t="s">
        <v>19</v>
      </c>
      <c r="H798" s="11" t="s">
        <v>19</v>
      </c>
      <c r="I798" s="54">
        <f>F798/[1]Sheet2!B$7*100</f>
        <v>1.5985499031020741E-3</v>
      </c>
      <c r="J798" s="11" t="s">
        <v>19</v>
      </c>
      <c r="K798" s="11" t="s">
        <v>19</v>
      </c>
      <c r="L798" s="10">
        <f t="shared" si="25"/>
        <v>-371975</v>
      </c>
      <c r="M798" s="11" t="s">
        <v>19</v>
      </c>
      <c r="N798" s="11" t="s">
        <v>19</v>
      </c>
    </row>
    <row r="799" spans="1:14">
      <c r="A799" s="6">
        <f t="shared" si="24"/>
        <v>792</v>
      </c>
      <c r="B799" s="6"/>
      <c r="C799" s="12" t="s">
        <v>293</v>
      </c>
      <c r="D799" s="7">
        <v>43669</v>
      </c>
      <c r="E799" s="9">
        <v>477512</v>
      </c>
      <c r="F799" s="9">
        <v>382337</v>
      </c>
      <c r="G799" s="11" t="s">
        <v>19</v>
      </c>
      <c r="H799" s="11" t="s">
        <v>19</v>
      </c>
      <c r="I799" s="54">
        <f>F799/[1]Sheet2!B$7*100</f>
        <v>1.6430802454528869E-3</v>
      </c>
      <c r="J799" s="11" t="s">
        <v>19</v>
      </c>
      <c r="K799" s="11" t="s">
        <v>19</v>
      </c>
      <c r="L799" s="10">
        <f t="shared" si="25"/>
        <v>95175</v>
      </c>
      <c r="M799" s="11" t="s">
        <v>19</v>
      </c>
      <c r="N799" s="11" t="s">
        <v>19</v>
      </c>
    </row>
    <row r="800" spans="1:14">
      <c r="A800" s="6">
        <f t="shared" si="24"/>
        <v>793</v>
      </c>
      <c r="B800" s="6"/>
      <c r="C800" s="12" t="s">
        <v>1075</v>
      </c>
      <c r="D800" s="7">
        <v>43669</v>
      </c>
      <c r="E800" s="9">
        <v>384417</v>
      </c>
      <c r="F800" s="9">
        <v>384417</v>
      </c>
      <c r="G800" s="11" t="s">
        <v>19</v>
      </c>
      <c r="H800" s="11" t="s">
        <v>19</v>
      </c>
      <c r="I800" s="54">
        <f>F800/[1]Sheet2!B$7*100</f>
        <v>1.6520189746643992E-3</v>
      </c>
      <c r="J800" s="11" t="s">
        <v>19</v>
      </c>
      <c r="K800" s="11" t="s">
        <v>19</v>
      </c>
      <c r="L800" s="10">
        <f t="shared" si="25"/>
        <v>0</v>
      </c>
      <c r="M800" s="11" t="s">
        <v>19</v>
      </c>
      <c r="N800" s="11" t="s">
        <v>19</v>
      </c>
    </row>
    <row r="801" spans="1:14">
      <c r="A801" s="6">
        <f t="shared" si="24"/>
        <v>794</v>
      </c>
      <c r="B801" s="6"/>
      <c r="C801" s="12" t="s">
        <v>1076</v>
      </c>
      <c r="D801" s="7">
        <v>43669</v>
      </c>
      <c r="E801" s="9">
        <v>385320</v>
      </c>
      <c r="F801" s="9">
        <v>385320</v>
      </c>
      <c r="G801" s="11" t="s">
        <v>19</v>
      </c>
      <c r="H801" s="11" t="s">
        <v>19</v>
      </c>
      <c r="I801" s="54">
        <f>F801/[1]Sheet2!B$7*100</f>
        <v>1.6558995864326665E-3</v>
      </c>
      <c r="J801" s="11" t="s">
        <v>19</v>
      </c>
      <c r="K801" s="11" t="s">
        <v>19</v>
      </c>
      <c r="L801" s="10">
        <f t="shared" si="25"/>
        <v>0</v>
      </c>
      <c r="M801" s="11" t="s">
        <v>19</v>
      </c>
      <c r="N801" s="11" t="s">
        <v>19</v>
      </c>
    </row>
    <row r="802" spans="1:14">
      <c r="A802" s="6">
        <f t="shared" si="24"/>
        <v>795</v>
      </c>
      <c r="B802" s="6"/>
      <c r="C802" s="12" t="s">
        <v>1077</v>
      </c>
      <c r="D802" s="7">
        <v>43669</v>
      </c>
      <c r="E802" s="9">
        <v>402341</v>
      </c>
      <c r="F802" s="9">
        <v>402341</v>
      </c>
      <c r="G802" s="11" t="s">
        <v>19</v>
      </c>
      <c r="H802" s="11" t="s">
        <v>19</v>
      </c>
      <c r="I802" s="54">
        <f>F802/[1]Sheet2!B$7*100</f>
        <v>1.7290467546582202E-3</v>
      </c>
      <c r="J802" s="11" t="s">
        <v>19</v>
      </c>
      <c r="K802" s="11" t="s">
        <v>19</v>
      </c>
      <c r="L802" s="10">
        <f t="shared" si="25"/>
        <v>0</v>
      </c>
      <c r="M802" s="11" t="s">
        <v>19</v>
      </c>
      <c r="N802" s="11" t="s">
        <v>19</v>
      </c>
    </row>
    <row r="803" spans="1:14">
      <c r="A803" s="6">
        <f t="shared" si="24"/>
        <v>796</v>
      </c>
      <c r="B803" s="6"/>
      <c r="C803" s="12" t="s">
        <v>1078</v>
      </c>
      <c r="D803" s="7">
        <v>43669</v>
      </c>
      <c r="E803" s="9">
        <v>482033</v>
      </c>
      <c r="F803" s="9">
        <v>417907</v>
      </c>
      <c r="G803" s="11" t="s">
        <v>19</v>
      </c>
      <c r="H803" s="11" t="s">
        <v>19</v>
      </c>
      <c r="I803" s="54">
        <f>F803/[1]Sheet2!B$7*100</f>
        <v>1.7959411099016827E-3</v>
      </c>
      <c r="J803" s="11" t="s">
        <v>19</v>
      </c>
      <c r="K803" s="11" t="s">
        <v>19</v>
      </c>
      <c r="L803" s="10">
        <f t="shared" si="25"/>
        <v>64126</v>
      </c>
      <c r="M803" s="11" t="s">
        <v>19</v>
      </c>
      <c r="N803" s="11" t="s">
        <v>19</v>
      </c>
    </row>
    <row r="804" spans="1:14">
      <c r="A804" s="6">
        <f t="shared" si="24"/>
        <v>797</v>
      </c>
      <c r="B804" s="6"/>
      <c r="C804" s="12" t="s">
        <v>1079</v>
      </c>
      <c r="D804" s="7">
        <v>43669</v>
      </c>
      <c r="E804" s="9">
        <v>422040</v>
      </c>
      <c r="F804" s="9">
        <v>422040</v>
      </c>
      <c r="G804" s="11" t="s">
        <v>19</v>
      </c>
      <c r="H804" s="11" t="s">
        <v>19</v>
      </c>
      <c r="I804" s="54">
        <f>F804/[1]Sheet2!B$7*100</f>
        <v>1.8137025367435966E-3</v>
      </c>
      <c r="J804" s="11" t="s">
        <v>19</v>
      </c>
      <c r="K804" s="11" t="s">
        <v>19</v>
      </c>
      <c r="L804" s="10">
        <f t="shared" si="25"/>
        <v>0</v>
      </c>
      <c r="M804" s="11" t="s">
        <v>19</v>
      </c>
      <c r="N804" s="11" t="s">
        <v>19</v>
      </c>
    </row>
    <row r="805" spans="1:14">
      <c r="A805" s="6">
        <f t="shared" si="24"/>
        <v>798</v>
      </c>
      <c r="B805" s="6"/>
      <c r="C805" s="12" t="s">
        <v>1080</v>
      </c>
      <c r="D805" s="7">
        <v>43669</v>
      </c>
      <c r="E805" s="9">
        <v>582359</v>
      </c>
      <c r="F805" s="9">
        <v>428876</v>
      </c>
      <c r="G805" s="11" t="s">
        <v>19</v>
      </c>
      <c r="H805" s="11" t="s">
        <v>19</v>
      </c>
      <c r="I805" s="54">
        <f>F805/[1]Sheet2!B$7*100</f>
        <v>1.8430800140945094E-3</v>
      </c>
      <c r="J805" s="11" t="s">
        <v>19</v>
      </c>
      <c r="K805" s="11" t="s">
        <v>19</v>
      </c>
      <c r="L805" s="10">
        <f t="shared" si="25"/>
        <v>153483</v>
      </c>
      <c r="M805" s="11" t="s">
        <v>19</v>
      </c>
      <c r="N805" s="11" t="s">
        <v>19</v>
      </c>
    </row>
    <row r="806" spans="1:14">
      <c r="A806" s="6">
        <f t="shared" si="24"/>
        <v>799</v>
      </c>
      <c r="B806" s="6"/>
      <c r="C806" s="12" t="s">
        <v>1081</v>
      </c>
      <c r="D806" s="7">
        <v>43669</v>
      </c>
      <c r="E806" s="9">
        <v>432065</v>
      </c>
      <c r="F806" s="9">
        <v>432065</v>
      </c>
      <c r="G806" s="11" t="s">
        <v>19</v>
      </c>
      <c r="H806" s="11" t="s">
        <v>19</v>
      </c>
      <c r="I806" s="54">
        <f>F806/[1]Sheet2!B$7*100</f>
        <v>1.8567846330635057E-3</v>
      </c>
      <c r="J806" s="11" t="s">
        <v>19</v>
      </c>
      <c r="K806" s="11" t="s">
        <v>19</v>
      </c>
      <c r="L806" s="10">
        <f t="shared" si="25"/>
        <v>0</v>
      </c>
      <c r="M806" s="11" t="s">
        <v>19</v>
      </c>
      <c r="N806" s="11" t="s">
        <v>19</v>
      </c>
    </row>
    <row r="807" spans="1:14">
      <c r="A807" s="6">
        <f t="shared" si="24"/>
        <v>800</v>
      </c>
      <c r="B807" s="6"/>
      <c r="C807" s="12" t="s">
        <v>1082</v>
      </c>
      <c r="D807" s="7">
        <v>43669</v>
      </c>
      <c r="E807" s="9">
        <v>441088</v>
      </c>
      <c r="F807" s="9">
        <v>441088</v>
      </c>
      <c r="G807" s="11" t="s">
        <v>19</v>
      </c>
      <c r="H807" s="11" t="s">
        <v>19</v>
      </c>
      <c r="I807" s="54">
        <f>F807/[1]Sheet2!B$7*100</f>
        <v>1.8955606684844077E-3</v>
      </c>
      <c r="J807" s="11" t="s">
        <v>19</v>
      </c>
      <c r="K807" s="11" t="s">
        <v>19</v>
      </c>
      <c r="L807" s="10">
        <f t="shared" si="25"/>
        <v>0</v>
      </c>
      <c r="M807" s="11" t="s">
        <v>19</v>
      </c>
      <c r="N807" s="11" t="s">
        <v>19</v>
      </c>
    </row>
    <row r="808" spans="1:14">
      <c r="A808" s="6">
        <f t="shared" si="24"/>
        <v>801</v>
      </c>
      <c r="B808" s="6"/>
      <c r="C808" s="12" t="s">
        <v>1083</v>
      </c>
      <c r="D808" s="7">
        <v>43669</v>
      </c>
      <c r="E808" s="9">
        <v>605101</v>
      </c>
      <c r="F808" s="9">
        <v>452806</v>
      </c>
      <c r="G808" s="11" t="s">
        <v>19</v>
      </c>
      <c r="H808" s="11" t="s">
        <v>19</v>
      </c>
      <c r="I808" s="54">
        <f>F808/[1]Sheet2!B$7*100</f>
        <v>1.9459183746865722E-3</v>
      </c>
      <c r="J808" s="11" t="s">
        <v>19</v>
      </c>
      <c r="K808" s="11" t="s">
        <v>19</v>
      </c>
      <c r="L808" s="10">
        <f t="shared" si="25"/>
        <v>152295</v>
      </c>
      <c r="M808" s="11" t="s">
        <v>19</v>
      </c>
      <c r="N808" s="11" t="s">
        <v>19</v>
      </c>
    </row>
    <row r="809" spans="1:14">
      <c r="A809" s="6">
        <f t="shared" si="24"/>
        <v>802</v>
      </c>
      <c r="B809" s="6"/>
      <c r="C809" s="12" t="s">
        <v>1084</v>
      </c>
      <c r="D809" s="7">
        <v>43669</v>
      </c>
      <c r="E809" s="9">
        <v>543884</v>
      </c>
      <c r="F809" s="9">
        <v>454478</v>
      </c>
      <c r="G809" s="11" t="s">
        <v>19</v>
      </c>
      <c r="H809" s="11" t="s">
        <v>19</v>
      </c>
      <c r="I809" s="54">
        <f>F809/[1]Sheet2!B$7*100</f>
        <v>1.9531037377835184E-3</v>
      </c>
      <c r="J809" s="11" t="s">
        <v>19</v>
      </c>
      <c r="K809" s="11" t="s">
        <v>19</v>
      </c>
      <c r="L809" s="10">
        <f t="shared" si="25"/>
        <v>89406</v>
      </c>
      <c r="M809" s="11" t="s">
        <v>19</v>
      </c>
      <c r="N809" s="11" t="s">
        <v>19</v>
      </c>
    </row>
    <row r="810" spans="1:14">
      <c r="A810" s="6">
        <f t="shared" si="24"/>
        <v>803</v>
      </c>
      <c r="B810" s="6"/>
      <c r="C810" s="12" t="s">
        <v>1085</v>
      </c>
      <c r="D810" s="7">
        <v>43669</v>
      </c>
      <c r="E810" s="9">
        <v>39960</v>
      </c>
      <c r="F810" s="9">
        <v>462848</v>
      </c>
      <c r="G810" s="11" t="s">
        <v>19</v>
      </c>
      <c r="H810" s="11" t="s">
        <v>19</v>
      </c>
      <c r="I810" s="54">
        <f>F810/[1]Sheet2!B$7*100</f>
        <v>1.9890735279279219E-3</v>
      </c>
      <c r="J810" s="11" t="s">
        <v>19</v>
      </c>
      <c r="K810" s="11" t="s">
        <v>19</v>
      </c>
      <c r="L810" s="10">
        <f t="shared" si="25"/>
        <v>-422888</v>
      </c>
      <c r="M810" s="11" t="s">
        <v>19</v>
      </c>
      <c r="N810" s="11" t="s">
        <v>19</v>
      </c>
    </row>
    <row r="811" spans="1:14">
      <c r="A811" s="6">
        <f t="shared" si="24"/>
        <v>804</v>
      </c>
      <c r="B811" s="6"/>
      <c r="C811" s="12" t="s">
        <v>1086</v>
      </c>
      <c r="D811" s="7">
        <v>43669</v>
      </c>
      <c r="E811" s="9">
        <v>463001</v>
      </c>
      <c r="F811" s="9">
        <v>463001</v>
      </c>
      <c r="G811" s="11" t="s">
        <v>19</v>
      </c>
      <c r="H811" s="11" t="s">
        <v>19</v>
      </c>
      <c r="I811" s="54">
        <f>F811/[1]Sheet2!B$7*100</f>
        <v>1.9897310402208837E-3</v>
      </c>
      <c r="J811" s="11" t="s">
        <v>19</v>
      </c>
      <c r="K811" s="11" t="s">
        <v>19</v>
      </c>
      <c r="L811" s="10">
        <f t="shared" si="25"/>
        <v>0</v>
      </c>
      <c r="M811" s="11" t="s">
        <v>19</v>
      </c>
      <c r="N811" s="11" t="s">
        <v>19</v>
      </c>
    </row>
    <row r="812" spans="1:14">
      <c r="A812" s="6">
        <f t="shared" si="24"/>
        <v>805</v>
      </c>
      <c r="B812" s="6"/>
      <c r="C812" s="12" t="s">
        <v>1087</v>
      </c>
      <c r="D812" s="7">
        <v>43669</v>
      </c>
      <c r="E812" s="9">
        <v>473789</v>
      </c>
      <c r="F812" s="9">
        <v>473789</v>
      </c>
      <c r="G812" s="11" t="s">
        <v>19</v>
      </c>
      <c r="H812" s="11" t="s">
        <v>19</v>
      </c>
      <c r="I812" s="54">
        <f>F812/[1]Sheet2!B$7*100</f>
        <v>2.03609210307367E-3</v>
      </c>
      <c r="J812" s="11" t="s">
        <v>19</v>
      </c>
      <c r="K812" s="11" t="s">
        <v>19</v>
      </c>
      <c r="L812" s="10">
        <f t="shared" si="25"/>
        <v>0</v>
      </c>
      <c r="M812" s="11" t="s">
        <v>19</v>
      </c>
      <c r="N812" s="11" t="s">
        <v>19</v>
      </c>
    </row>
    <row r="813" spans="1:14">
      <c r="A813" s="6">
        <f t="shared" si="24"/>
        <v>806</v>
      </c>
      <c r="B813" s="6"/>
      <c r="C813" s="12" t="s">
        <v>1088</v>
      </c>
      <c r="D813" s="7">
        <v>43669</v>
      </c>
      <c r="E813" s="9">
        <v>854787</v>
      </c>
      <c r="F813" s="9">
        <v>485556</v>
      </c>
      <c r="G813" s="11" t="s">
        <v>19</v>
      </c>
      <c r="H813" s="11" t="s">
        <v>19</v>
      </c>
      <c r="I813" s="54">
        <f>F813/[1]Sheet2!B$7*100</f>
        <v>2.0866603851082211E-3</v>
      </c>
      <c r="J813" s="11" t="s">
        <v>19</v>
      </c>
      <c r="K813" s="11" t="s">
        <v>19</v>
      </c>
      <c r="L813" s="10">
        <f t="shared" si="25"/>
        <v>369231</v>
      </c>
      <c r="M813" s="11" t="s">
        <v>19</v>
      </c>
      <c r="N813" s="11" t="s">
        <v>19</v>
      </c>
    </row>
    <row r="814" spans="1:14">
      <c r="A814" s="6">
        <f t="shared" si="24"/>
        <v>807</v>
      </c>
      <c r="B814" s="6"/>
      <c r="C814" s="12" t="s">
        <v>1089</v>
      </c>
      <c r="D814" s="7">
        <v>43669</v>
      </c>
      <c r="E814" s="9">
        <v>548693</v>
      </c>
      <c r="F814" s="9">
        <v>488167</v>
      </c>
      <c r="G814" s="11" t="s">
        <v>19</v>
      </c>
      <c r="H814" s="11" t="s">
        <v>19</v>
      </c>
      <c r="I814" s="54">
        <f>F814/[1]Sheet2!B$7*100</f>
        <v>2.0978810687482495E-3</v>
      </c>
      <c r="J814" s="11" t="s">
        <v>19</v>
      </c>
      <c r="K814" s="11" t="s">
        <v>19</v>
      </c>
      <c r="L814" s="10">
        <f t="shared" si="25"/>
        <v>60526</v>
      </c>
      <c r="M814" s="11" t="s">
        <v>19</v>
      </c>
      <c r="N814" s="11" t="s">
        <v>19</v>
      </c>
    </row>
    <row r="815" spans="1:14">
      <c r="A815" s="6">
        <f t="shared" si="24"/>
        <v>808</v>
      </c>
      <c r="B815" s="6"/>
      <c r="C815" s="12" t="s">
        <v>1090</v>
      </c>
      <c r="D815" s="7">
        <v>43669</v>
      </c>
      <c r="E815" s="9">
        <v>499923</v>
      </c>
      <c r="F815" s="9">
        <v>499923</v>
      </c>
      <c r="G815" s="11" t="s">
        <v>19</v>
      </c>
      <c r="H815" s="11" t="s">
        <v>19</v>
      </c>
      <c r="I815" s="54">
        <f>F815/[1]Sheet2!B$7*100</f>
        <v>2.148402078657163E-3</v>
      </c>
      <c r="J815" s="11" t="s">
        <v>19</v>
      </c>
      <c r="K815" s="11" t="s">
        <v>19</v>
      </c>
      <c r="L815" s="10">
        <f t="shared" si="25"/>
        <v>0</v>
      </c>
      <c r="M815" s="11" t="s">
        <v>19</v>
      </c>
      <c r="N815" s="11" t="s">
        <v>19</v>
      </c>
    </row>
    <row r="816" spans="1:14">
      <c r="A816" s="6">
        <f t="shared" si="24"/>
        <v>809</v>
      </c>
      <c r="B816" s="6"/>
      <c r="C816" s="12" t="s">
        <v>1091</v>
      </c>
      <c r="D816" s="7">
        <v>43669</v>
      </c>
      <c r="E816" s="9">
        <v>690568</v>
      </c>
      <c r="F816" s="9">
        <v>518536</v>
      </c>
      <c r="G816" s="11" t="s">
        <v>19</v>
      </c>
      <c r="H816" s="11" t="s">
        <v>19</v>
      </c>
      <c r="I816" s="54">
        <f>F816/[1]Sheet2!B$7*100</f>
        <v>2.2283908127022972E-3</v>
      </c>
      <c r="J816" s="11" t="s">
        <v>19</v>
      </c>
      <c r="K816" s="11" t="s">
        <v>19</v>
      </c>
      <c r="L816" s="10">
        <f t="shared" si="25"/>
        <v>172032</v>
      </c>
      <c r="M816" s="11" t="s">
        <v>19</v>
      </c>
      <c r="N816" s="11" t="s">
        <v>19</v>
      </c>
    </row>
    <row r="817" spans="1:14">
      <c r="A817" s="6">
        <f t="shared" si="24"/>
        <v>810</v>
      </c>
      <c r="B817" s="6"/>
      <c r="C817" s="12" t="s">
        <v>1092</v>
      </c>
      <c r="D817" s="7">
        <v>43669</v>
      </c>
      <c r="E817" s="9">
        <v>837159</v>
      </c>
      <c r="F817" s="9">
        <v>522705</v>
      </c>
      <c r="G817" s="11" t="s">
        <v>19</v>
      </c>
      <c r="H817" s="11" t="s">
        <v>19</v>
      </c>
      <c r="I817" s="54">
        <f>F817/[1]Sheet2!B$7*100</f>
        <v>2.2463069483190257E-3</v>
      </c>
      <c r="J817" s="11" t="s">
        <v>19</v>
      </c>
      <c r="K817" s="11" t="s">
        <v>19</v>
      </c>
      <c r="L817" s="10">
        <f t="shared" si="25"/>
        <v>314454</v>
      </c>
      <c r="M817" s="11" t="s">
        <v>19</v>
      </c>
      <c r="N817" s="11" t="s">
        <v>19</v>
      </c>
    </row>
    <row r="818" spans="1:14">
      <c r="A818" s="6">
        <f t="shared" si="24"/>
        <v>811</v>
      </c>
      <c r="B818" s="6"/>
      <c r="C818" s="12" t="s">
        <v>1093</v>
      </c>
      <c r="D818" s="7">
        <v>43669</v>
      </c>
      <c r="E818" s="9">
        <v>829176</v>
      </c>
      <c r="F818" s="9">
        <v>551201</v>
      </c>
      <c r="G818" s="11" t="s">
        <v>19</v>
      </c>
      <c r="H818" s="11" t="s">
        <v>19</v>
      </c>
      <c r="I818" s="54">
        <f>F818/[1]Sheet2!B$7*100</f>
        <v>2.368767538516745E-3</v>
      </c>
      <c r="J818" s="11" t="s">
        <v>19</v>
      </c>
      <c r="K818" s="11" t="s">
        <v>19</v>
      </c>
      <c r="L818" s="10">
        <f t="shared" si="25"/>
        <v>277975</v>
      </c>
      <c r="M818" s="11" t="s">
        <v>19</v>
      </c>
      <c r="N818" s="11" t="s">
        <v>19</v>
      </c>
    </row>
    <row r="819" spans="1:14">
      <c r="A819" s="6">
        <f t="shared" si="24"/>
        <v>812</v>
      </c>
      <c r="B819" s="6"/>
      <c r="C819" s="12" t="s">
        <v>294</v>
      </c>
      <c r="D819" s="7">
        <v>43669</v>
      </c>
      <c r="E819" s="9">
        <v>722218</v>
      </c>
      <c r="F819" s="9">
        <v>560680</v>
      </c>
      <c r="G819" s="11" t="s">
        <v>19</v>
      </c>
      <c r="H819" s="11" t="s">
        <v>19</v>
      </c>
      <c r="I819" s="54">
        <f>F819/[1]Sheet2!B$7*100</f>
        <v>2.4095032184186325E-3</v>
      </c>
      <c r="J819" s="11" t="s">
        <v>19</v>
      </c>
      <c r="K819" s="11" t="s">
        <v>19</v>
      </c>
      <c r="L819" s="10">
        <f t="shared" si="25"/>
        <v>161538</v>
      </c>
      <c r="M819" s="11" t="s">
        <v>19</v>
      </c>
      <c r="N819" s="11" t="s">
        <v>19</v>
      </c>
    </row>
    <row r="820" spans="1:14">
      <c r="A820" s="6">
        <f t="shared" si="24"/>
        <v>813</v>
      </c>
      <c r="B820" s="6"/>
      <c r="C820" s="12" t="s">
        <v>1094</v>
      </c>
      <c r="D820" s="7">
        <v>43669</v>
      </c>
      <c r="E820" s="9">
        <v>562504</v>
      </c>
      <c r="F820" s="9">
        <v>562504</v>
      </c>
      <c r="G820" s="11" t="s">
        <v>19</v>
      </c>
      <c r="H820" s="11" t="s">
        <v>19</v>
      </c>
      <c r="I820" s="54">
        <f>F820/[1]Sheet2!B$7*100</f>
        <v>2.4173417963425743E-3</v>
      </c>
      <c r="J820" s="11" t="s">
        <v>19</v>
      </c>
      <c r="K820" s="11" t="s">
        <v>19</v>
      </c>
      <c r="L820" s="10">
        <f t="shared" si="25"/>
        <v>0</v>
      </c>
      <c r="M820" s="11" t="s">
        <v>19</v>
      </c>
      <c r="N820" s="11" t="s">
        <v>19</v>
      </c>
    </row>
    <row r="821" spans="1:14">
      <c r="A821" s="6">
        <f t="shared" si="24"/>
        <v>814</v>
      </c>
      <c r="B821" s="6"/>
      <c r="C821" s="12" t="s">
        <v>1095</v>
      </c>
      <c r="D821" s="7">
        <v>43669</v>
      </c>
      <c r="E821" s="9">
        <v>816012</v>
      </c>
      <c r="F821" s="9">
        <v>566418</v>
      </c>
      <c r="G821" s="11" t="s">
        <v>19</v>
      </c>
      <c r="H821" s="11" t="s">
        <v>19</v>
      </c>
      <c r="I821" s="54">
        <f>F821/[1]Sheet2!B$7*100</f>
        <v>2.4341620781376987E-3</v>
      </c>
      <c r="J821" s="11" t="s">
        <v>19</v>
      </c>
      <c r="K821" s="11" t="s">
        <v>19</v>
      </c>
      <c r="L821" s="10">
        <f t="shared" si="25"/>
        <v>249594</v>
      </c>
      <c r="M821" s="11" t="s">
        <v>19</v>
      </c>
      <c r="N821" s="11" t="s">
        <v>19</v>
      </c>
    </row>
    <row r="822" spans="1:14">
      <c r="A822" s="6">
        <f t="shared" si="24"/>
        <v>815</v>
      </c>
      <c r="B822" s="6"/>
      <c r="C822" s="12" t="s">
        <v>1096</v>
      </c>
      <c r="D822" s="7">
        <v>43669</v>
      </c>
      <c r="E822" s="9">
        <v>647592</v>
      </c>
      <c r="F822" s="9">
        <v>579498</v>
      </c>
      <c r="G822" s="11" t="s">
        <v>19</v>
      </c>
      <c r="H822" s="11" t="s">
        <v>19</v>
      </c>
      <c r="I822" s="54">
        <f>F822/[1]Sheet2!B$7*100</f>
        <v>2.4903729329870169E-3</v>
      </c>
      <c r="J822" s="11" t="s">
        <v>19</v>
      </c>
      <c r="K822" s="11" t="s">
        <v>19</v>
      </c>
      <c r="L822" s="10">
        <f t="shared" si="25"/>
        <v>68094</v>
      </c>
      <c r="M822" s="11" t="s">
        <v>19</v>
      </c>
      <c r="N822" s="11" t="s">
        <v>19</v>
      </c>
    </row>
    <row r="823" spans="1:14">
      <c r="A823" s="6">
        <f t="shared" si="24"/>
        <v>816</v>
      </c>
      <c r="B823" s="6"/>
      <c r="C823" s="12" t="s">
        <v>1097</v>
      </c>
      <c r="D823" s="7">
        <v>43669</v>
      </c>
      <c r="E823" s="9">
        <v>592909</v>
      </c>
      <c r="F823" s="9">
        <v>592909</v>
      </c>
      <c r="G823" s="11" t="s">
        <v>19</v>
      </c>
      <c r="H823" s="11" t="s">
        <v>19</v>
      </c>
      <c r="I823" s="54">
        <f>F823/[1]Sheet2!B$7*100</f>
        <v>2.548006249071436E-3</v>
      </c>
      <c r="J823" s="11" t="s">
        <v>19</v>
      </c>
      <c r="K823" s="11" t="s">
        <v>19</v>
      </c>
      <c r="L823" s="10">
        <f t="shared" si="25"/>
        <v>0</v>
      </c>
      <c r="M823" s="11" t="s">
        <v>19</v>
      </c>
      <c r="N823" s="11" t="s">
        <v>19</v>
      </c>
    </row>
    <row r="824" spans="1:14">
      <c r="A824" s="6">
        <f t="shared" si="24"/>
        <v>817</v>
      </c>
      <c r="B824" s="6"/>
      <c r="C824" s="12" t="s">
        <v>1098</v>
      </c>
      <c r="D824" s="7">
        <v>43669</v>
      </c>
      <c r="E824" s="9">
        <v>698673</v>
      </c>
      <c r="F824" s="9">
        <v>698673</v>
      </c>
      <c r="G824" s="11" t="s">
        <v>19</v>
      </c>
      <c r="H824" s="11" t="s">
        <v>19</v>
      </c>
      <c r="I824" s="54">
        <f>F824/[1]Sheet2!B$7*100</f>
        <v>3.0025234396129723E-3</v>
      </c>
      <c r="J824" s="11" t="s">
        <v>19</v>
      </c>
      <c r="K824" s="11" t="s">
        <v>19</v>
      </c>
      <c r="L824" s="10">
        <f t="shared" si="25"/>
        <v>0</v>
      </c>
      <c r="M824" s="11" t="s">
        <v>19</v>
      </c>
      <c r="N824" s="11" t="s">
        <v>19</v>
      </c>
    </row>
    <row r="825" spans="1:14">
      <c r="A825" s="6">
        <f t="shared" si="24"/>
        <v>818</v>
      </c>
      <c r="B825" s="6"/>
      <c r="C825" s="12" t="s">
        <v>1099</v>
      </c>
      <c r="D825" s="7">
        <v>43669</v>
      </c>
      <c r="E825" s="9">
        <v>710535</v>
      </c>
      <c r="F825" s="9">
        <v>710535</v>
      </c>
      <c r="G825" s="11" t="s">
        <v>19</v>
      </c>
      <c r="H825" s="11" t="s">
        <v>19</v>
      </c>
      <c r="I825" s="54">
        <f>F825/[1]Sheet2!B$7*100</f>
        <v>3.0534999809143952E-3</v>
      </c>
      <c r="J825" s="11" t="s">
        <v>19</v>
      </c>
      <c r="K825" s="11" t="s">
        <v>19</v>
      </c>
      <c r="L825" s="10">
        <f t="shared" si="25"/>
        <v>0</v>
      </c>
      <c r="M825" s="11" t="s">
        <v>19</v>
      </c>
      <c r="N825" s="11" t="s">
        <v>19</v>
      </c>
    </row>
    <row r="826" spans="1:14">
      <c r="A826" s="6">
        <f t="shared" si="24"/>
        <v>819</v>
      </c>
      <c r="B826" s="6"/>
      <c r="C826" s="12" t="s">
        <v>1100</v>
      </c>
      <c r="D826" s="7">
        <v>43669</v>
      </c>
      <c r="E826" s="9">
        <v>1103463</v>
      </c>
      <c r="F826" s="9">
        <v>804905</v>
      </c>
      <c r="G826" s="11" t="s">
        <v>19</v>
      </c>
      <c r="H826" s="11" t="s">
        <v>19</v>
      </c>
      <c r="I826" s="54">
        <f>F826/[1]Sheet2!B$7*100</f>
        <v>3.4590518442270978E-3</v>
      </c>
      <c r="J826" s="11" t="s">
        <v>19</v>
      </c>
      <c r="K826" s="11" t="s">
        <v>19</v>
      </c>
      <c r="L826" s="10">
        <f t="shared" si="25"/>
        <v>298558</v>
      </c>
      <c r="M826" s="11" t="s">
        <v>19</v>
      </c>
      <c r="N826" s="11" t="s">
        <v>19</v>
      </c>
    </row>
    <row r="827" spans="1:14">
      <c r="A827" s="6">
        <f t="shared" si="24"/>
        <v>820</v>
      </c>
      <c r="B827" s="6"/>
      <c r="C827" s="12" t="s">
        <v>1101</v>
      </c>
      <c r="D827" s="7">
        <v>43669</v>
      </c>
      <c r="E827" s="9">
        <v>840593</v>
      </c>
      <c r="F827" s="9">
        <v>840593</v>
      </c>
      <c r="G827" s="11" t="s">
        <v>19</v>
      </c>
      <c r="H827" s="11" t="s">
        <v>19</v>
      </c>
      <c r="I827" s="54">
        <f>F827/[1]Sheet2!B$7*100</f>
        <v>3.6124198096600087E-3</v>
      </c>
      <c r="J827" s="11" t="s">
        <v>19</v>
      </c>
      <c r="K827" s="11" t="s">
        <v>19</v>
      </c>
      <c r="L827" s="10">
        <f t="shared" si="25"/>
        <v>0</v>
      </c>
      <c r="M827" s="11" t="s">
        <v>19</v>
      </c>
      <c r="N827" s="11" t="s">
        <v>19</v>
      </c>
    </row>
    <row r="828" spans="1:14">
      <c r="A828" s="6">
        <f t="shared" si="24"/>
        <v>821</v>
      </c>
      <c r="B828" s="6"/>
      <c r="C828" s="12" t="s">
        <v>1102</v>
      </c>
      <c r="D828" s="7">
        <v>43669</v>
      </c>
      <c r="E828" s="9">
        <v>1090432</v>
      </c>
      <c r="F828" s="9">
        <v>941517</v>
      </c>
      <c r="G828" s="11" t="s">
        <v>19</v>
      </c>
      <c r="H828" s="11" t="s">
        <v>19</v>
      </c>
      <c r="I828" s="54">
        <f>F828/[1]Sheet2!B$7*100</f>
        <v>4.0461372649209099E-3</v>
      </c>
      <c r="J828" s="11" t="s">
        <v>19</v>
      </c>
      <c r="K828" s="11" t="s">
        <v>19</v>
      </c>
      <c r="L828" s="10">
        <f t="shared" si="25"/>
        <v>148915</v>
      </c>
      <c r="M828" s="11" t="s">
        <v>19</v>
      </c>
      <c r="N828" s="11" t="s">
        <v>19</v>
      </c>
    </row>
    <row r="829" spans="1:14">
      <c r="A829" s="6">
        <f t="shared" si="24"/>
        <v>822</v>
      </c>
      <c r="B829" s="6"/>
      <c r="C829" s="12" t="s">
        <v>1103</v>
      </c>
      <c r="D829" s="7">
        <v>43669</v>
      </c>
      <c r="E829" s="9">
        <v>1151733</v>
      </c>
      <c r="F829" s="9">
        <v>1151733</v>
      </c>
      <c r="G829" s="11" t="s">
        <v>19</v>
      </c>
      <c r="H829" s="11" t="s">
        <v>19</v>
      </c>
      <c r="I829" s="54">
        <f>F829/[1]Sheet2!B$7*100</f>
        <v>4.9495333706551809E-3</v>
      </c>
      <c r="J829" s="11" t="s">
        <v>19</v>
      </c>
      <c r="K829" s="11" t="s">
        <v>19</v>
      </c>
      <c r="L829" s="10">
        <f t="shared" si="25"/>
        <v>0</v>
      </c>
      <c r="M829" s="11" t="s">
        <v>19</v>
      </c>
      <c r="N829" s="11" t="s">
        <v>19</v>
      </c>
    </row>
    <row r="830" spans="1:14">
      <c r="A830" s="6">
        <f t="shared" si="24"/>
        <v>823</v>
      </c>
      <c r="B830" s="6"/>
      <c r="C830" s="12" t="s">
        <v>1104</v>
      </c>
      <c r="D830" s="7">
        <v>43669</v>
      </c>
      <c r="E830" s="9">
        <v>1873818</v>
      </c>
      <c r="F830" s="9">
        <v>1256432</v>
      </c>
      <c r="G830" s="11" t="s">
        <v>19</v>
      </c>
      <c r="H830" s="11" t="s">
        <v>19</v>
      </c>
      <c r="I830" s="54">
        <f>F830/[1]Sheet2!B$7*100</f>
        <v>5.3994737599417832E-3</v>
      </c>
      <c r="J830" s="11" t="s">
        <v>19</v>
      </c>
      <c r="K830" s="11" t="s">
        <v>19</v>
      </c>
      <c r="L830" s="10">
        <f t="shared" si="25"/>
        <v>617386</v>
      </c>
      <c r="M830" s="11" t="s">
        <v>19</v>
      </c>
      <c r="N830" s="11" t="s">
        <v>19</v>
      </c>
    </row>
    <row r="831" spans="1:14">
      <c r="A831" s="6">
        <f t="shared" si="24"/>
        <v>824</v>
      </c>
      <c r="B831" s="6"/>
      <c r="C831" s="12" t="s">
        <v>1105</v>
      </c>
      <c r="D831" s="7">
        <v>43669</v>
      </c>
      <c r="E831" s="9">
        <v>19751</v>
      </c>
      <c r="F831" s="9"/>
      <c r="G831" s="11" t="s">
        <v>19</v>
      </c>
      <c r="H831" s="11" t="s">
        <v>19</v>
      </c>
      <c r="I831" s="54">
        <f>F831/[1]Sheet2!B$7*100</f>
        <v>0</v>
      </c>
      <c r="J831" s="11" t="s">
        <v>19</v>
      </c>
      <c r="K831" s="11" t="s">
        <v>19</v>
      </c>
      <c r="L831" s="10">
        <f t="shared" si="25"/>
        <v>19751</v>
      </c>
      <c r="M831" s="11" t="s">
        <v>19</v>
      </c>
      <c r="N831" s="11" t="s">
        <v>19</v>
      </c>
    </row>
    <row r="832" spans="1:14">
      <c r="A832" s="6">
        <f t="shared" si="24"/>
        <v>825</v>
      </c>
      <c r="B832" s="6"/>
      <c r="C832" s="12" t="s">
        <v>1106</v>
      </c>
      <c r="D832" s="7">
        <v>43669</v>
      </c>
      <c r="E832" s="9">
        <v>0</v>
      </c>
      <c r="F832" s="9"/>
      <c r="G832" s="11" t="s">
        <v>19</v>
      </c>
      <c r="H832" s="11" t="s">
        <v>19</v>
      </c>
      <c r="I832" s="54">
        <f>F832/[1]Sheet2!B$7*100</f>
        <v>0</v>
      </c>
      <c r="J832" s="11" t="s">
        <v>19</v>
      </c>
      <c r="K832" s="11" t="s">
        <v>19</v>
      </c>
      <c r="L832" s="10">
        <f t="shared" si="25"/>
        <v>0</v>
      </c>
      <c r="M832" s="11" t="s">
        <v>19</v>
      </c>
      <c r="N832" s="11" t="s">
        <v>19</v>
      </c>
    </row>
    <row r="833" spans="1:14">
      <c r="A833" s="6">
        <f t="shared" si="24"/>
        <v>826</v>
      </c>
      <c r="B833" s="6"/>
      <c r="C833" s="12" t="s">
        <v>142</v>
      </c>
      <c r="D833" s="7">
        <v>43672</v>
      </c>
      <c r="E833" s="9">
        <v>42000</v>
      </c>
      <c r="F833" s="9">
        <v>42000</v>
      </c>
      <c r="G833" s="11" t="s">
        <v>19</v>
      </c>
      <c r="H833" s="11" t="s">
        <v>19</v>
      </c>
      <c r="I833" s="54">
        <f>F833/[1]Sheet2!B$7*100</f>
        <v>1.804935706170767E-4</v>
      </c>
      <c r="J833" s="11" t="s">
        <v>19</v>
      </c>
      <c r="K833" s="11" t="s">
        <v>19</v>
      </c>
      <c r="L833" s="10">
        <f t="shared" si="25"/>
        <v>0</v>
      </c>
      <c r="M833" s="11" t="s">
        <v>19</v>
      </c>
      <c r="N833" s="11" t="s">
        <v>19</v>
      </c>
    </row>
    <row r="834" spans="1:14">
      <c r="A834" s="6">
        <f t="shared" si="24"/>
        <v>827</v>
      </c>
      <c r="B834" s="6"/>
      <c r="C834" s="12" t="s">
        <v>113</v>
      </c>
      <c r="D834" s="7">
        <v>43672</v>
      </c>
      <c r="E834" s="9">
        <v>66083</v>
      </c>
      <c r="F834" s="9">
        <v>66083</v>
      </c>
      <c r="G834" s="11" t="s">
        <v>19</v>
      </c>
      <c r="H834" s="11" t="s">
        <v>19</v>
      </c>
      <c r="I834" s="54">
        <f>F834/[1]Sheet2!B$7*100</f>
        <v>2.8398944350210186E-4</v>
      </c>
      <c r="J834" s="11" t="s">
        <v>19</v>
      </c>
      <c r="K834" s="11" t="s">
        <v>19</v>
      </c>
      <c r="L834" s="10">
        <f t="shared" si="25"/>
        <v>0</v>
      </c>
      <c r="M834" s="11" t="s">
        <v>19</v>
      </c>
      <c r="N834" s="11" t="s">
        <v>19</v>
      </c>
    </row>
    <row r="835" spans="1:14">
      <c r="A835" s="6">
        <f t="shared" si="24"/>
        <v>828</v>
      </c>
      <c r="B835" s="6"/>
      <c r="C835" s="12" t="s">
        <v>152</v>
      </c>
      <c r="D835" s="7">
        <v>43673</v>
      </c>
      <c r="E835" s="9">
        <v>35838</v>
      </c>
      <c r="F835" s="9">
        <v>35838</v>
      </c>
      <c r="G835" s="11" t="s">
        <v>19</v>
      </c>
      <c r="H835" s="11" t="s">
        <v>19</v>
      </c>
      <c r="I835" s="54">
        <f>F835/[1]Sheet2!B$7*100</f>
        <v>1.5401258532797129E-4</v>
      </c>
      <c r="J835" s="11" t="s">
        <v>19</v>
      </c>
      <c r="K835" s="11" t="s">
        <v>19</v>
      </c>
      <c r="L835" s="10">
        <f t="shared" si="25"/>
        <v>0</v>
      </c>
      <c r="M835" s="11" t="s">
        <v>19</v>
      </c>
      <c r="N835" s="11" t="s">
        <v>19</v>
      </c>
    </row>
    <row r="836" spans="1:14">
      <c r="A836" s="6">
        <f t="shared" si="24"/>
        <v>829</v>
      </c>
      <c r="B836" s="6"/>
      <c r="C836" s="12" t="s">
        <v>25</v>
      </c>
      <c r="D836" s="7">
        <v>43665</v>
      </c>
      <c r="E836" s="9">
        <v>470104</v>
      </c>
      <c r="F836" s="9">
        <v>427510</v>
      </c>
      <c r="G836" s="11" t="s">
        <v>19</v>
      </c>
      <c r="H836" s="11" t="s">
        <v>19</v>
      </c>
      <c r="I836" s="54">
        <f>F836/[1]Sheet2!B$7*100</f>
        <v>1.837209675583487E-3</v>
      </c>
      <c r="J836" s="11" t="s">
        <v>19</v>
      </c>
      <c r="K836" s="11" t="s">
        <v>19</v>
      </c>
      <c r="L836" s="10">
        <f t="shared" si="25"/>
        <v>42594</v>
      </c>
      <c r="M836" s="11" t="s">
        <v>19</v>
      </c>
      <c r="N836" s="11" t="s">
        <v>19</v>
      </c>
    </row>
    <row r="837" spans="1:14">
      <c r="A837" s="6">
        <f t="shared" si="24"/>
        <v>830</v>
      </c>
      <c r="B837" s="6"/>
      <c r="C837" s="12" t="s">
        <v>61</v>
      </c>
      <c r="D837" s="7">
        <v>43672</v>
      </c>
      <c r="E837" s="9">
        <v>154754</v>
      </c>
      <c r="F837" s="9">
        <v>154754</v>
      </c>
      <c r="G837" s="11" t="s">
        <v>19</v>
      </c>
      <c r="H837" s="11" t="s">
        <v>19</v>
      </c>
      <c r="I837" s="54">
        <f>F837/[1]Sheet2!B$7*100</f>
        <v>6.6505004826845448E-4</v>
      </c>
      <c r="J837" s="11" t="s">
        <v>19</v>
      </c>
      <c r="K837" s="11" t="s">
        <v>19</v>
      </c>
      <c r="L837" s="10">
        <f t="shared" si="25"/>
        <v>0</v>
      </c>
      <c r="M837" s="11" t="s">
        <v>19</v>
      </c>
      <c r="N837" s="11" t="s">
        <v>19</v>
      </c>
    </row>
    <row r="838" spans="1:14">
      <c r="A838" s="6">
        <f t="shared" si="24"/>
        <v>831</v>
      </c>
      <c r="B838" s="6"/>
      <c r="C838" s="12" t="s">
        <v>133</v>
      </c>
      <c r="D838" s="7">
        <v>43664</v>
      </c>
      <c r="E838" s="9">
        <v>49404</v>
      </c>
      <c r="F838" s="9">
        <v>49404</v>
      </c>
      <c r="G838" s="11" t="s">
        <v>19</v>
      </c>
      <c r="H838" s="11" t="s">
        <v>19</v>
      </c>
      <c r="I838" s="54">
        <f>F838/[1]Sheet2!B$7*100</f>
        <v>2.1231200863728705E-4</v>
      </c>
      <c r="J838" s="11" t="s">
        <v>19</v>
      </c>
      <c r="K838" s="11" t="s">
        <v>19</v>
      </c>
      <c r="L838" s="10">
        <f t="shared" si="25"/>
        <v>0</v>
      </c>
      <c r="M838" s="11" t="s">
        <v>19</v>
      </c>
      <c r="N838" s="11" t="s">
        <v>19</v>
      </c>
    </row>
    <row r="839" spans="1:14">
      <c r="A839" s="6">
        <f t="shared" si="24"/>
        <v>832</v>
      </c>
      <c r="B839" s="6"/>
      <c r="C839" s="12" t="s">
        <v>114</v>
      </c>
      <c r="D839" s="7">
        <v>43666</v>
      </c>
      <c r="E839" s="9">
        <v>65921</v>
      </c>
      <c r="F839" s="9">
        <v>65921</v>
      </c>
      <c r="G839" s="11" t="s">
        <v>19</v>
      </c>
      <c r="H839" s="11" t="s">
        <v>19</v>
      </c>
      <c r="I839" s="54">
        <f>F839/[1]Sheet2!B$7*100</f>
        <v>2.8329325401543602E-4</v>
      </c>
      <c r="J839" s="11" t="s">
        <v>19</v>
      </c>
      <c r="K839" s="11" t="s">
        <v>19</v>
      </c>
      <c r="L839" s="10">
        <f t="shared" si="25"/>
        <v>0</v>
      </c>
      <c r="M839" s="11" t="s">
        <v>19</v>
      </c>
      <c r="N839" s="11" t="s">
        <v>19</v>
      </c>
    </row>
    <row r="840" spans="1:14">
      <c r="A840" s="6">
        <f t="shared" si="24"/>
        <v>833</v>
      </c>
      <c r="B840" s="6"/>
      <c r="C840" s="12" t="s">
        <v>105</v>
      </c>
      <c r="D840" s="7">
        <v>43668</v>
      </c>
      <c r="E840" s="9">
        <v>71909</v>
      </c>
      <c r="F840" s="9">
        <v>71909</v>
      </c>
      <c r="G840" s="11" t="s">
        <v>19</v>
      </c>
      <c r="H840" s="11" t="s">
        <v>19</v>
      </c>
      <c r="I840" s="54">
        <f>F840/[1]Sheet2!B$7*100</f>
        <v>3.0902648022627065E-4</v>
      </c>
      <c r="J840" s="11" t="s">
        <v>19</v>
      </c>
      <c r="K840" s="11" t="s">
        <v>19</v>
      </c>
      <c r="L840" s="10">
        <f t="shared" si="25"/>
        <v>0</v>
      </c>
      <c r="M840" s="11" t="s">
        <v>19</v>
      </c>
      <c r="N840" s="11" t="s">
        <v>19</v>
      </c>
    </row>
    <row r="841" spans="1:14">
      <c r="A841" s="6">
        <f t="shared" ref="A841:A904" si="26">+A840+1</f>
        <v>834</v>
      </c>
      <c r="B841" s="6"/>
      <c r="C841" s="12" t="s">
        <v>151</v>
      </c>
      <c r="D841" s="7">
        <v>43663</v>
      </c>
      <c r="E841" s="9">
        <v>36500</v>
      </c>
      <c r="F841" s="9">
        <v>36500</v>
      </c>
      <c r="G841" s="11" t="s">
        <v>19</v>
      </c>
      <c r="H841" s="11" t="s">
        <v>19</v>
      </c>
      <c r="I841" s="54">
        <f>F841/[1]Sheet2!B$7*100</f>
        <v>1.5685750779817378E-4</v>
      </c>
      <c r="J841" s="11" t="s">
        <v>19</v>
      </c>
      <c r="K841" s="11" t="s">
        <v>19</v>
      </c>
      <c r="L841" s="10">
        <f t="shared" ref="L841:L904" si="27">+E841-F841</f>
        <v>0</v>
      </c>
      <c r="M841" s="11" t="s">
        <v>19</v>
      </c>
      <c r="N841" s="11" t="s">
        <v>19</v>
      </c>
    </row>
    <row r="842" spans="1:14">
      <c r="A842" s="6">
        <f t="shared" si="26"/>
        <v>835</v>
      </c>
      <c r="B842" s="6"/>
      <c r="C842" s="12" t="s">
        <v>131</v>
      </c>
      <c r="D842" s="7">
        <v>43673</v>
      </c>
      <c r="E842" s="9">
        <v>50000</v>
      </c>
      <c r="F842" s="9">
        <v>50000</v>
      </c>
      <c r="G842" s="11" t="s">
        <v>19</v>
      </c>
      <c r="H842" s="11" t="s">
        <v>19</v>
      </c>
      <c r="I842" s="54">
        <f>F842/[1]Sheet2!B$7*100</f>
        <v>2.1487329835366274E-4</v>
      </c>
      <c r="J842" s="11" t="s">
        <v>19</v>
      </c>
      <c r="K842" s="11" t="s">
        <v>19</v>
      </c>
      <c r="L842" s="10">
        <f t="shared" si="27"/>
        <v>0</v>
      </c>
      <c r="M842" s="11" t="s">
        <v>19</v>
      </c>
      <c r="N842" s="11" t="s">
        <v>19</v>
      </c>
    </row>
    <row r="843" spans="1:14">
      <c r="A843" s="6">
        <f t="shared" si="26"/>
        <v>836</v>
      </c>
      <c r="B843" s="6"/>
      <c r="C843" s="12" t="s">
        <v>168</v>
      </c>
      <c r="D843" s="7">
        <v>43672</v>
      </c>
      <c r="E843" s="9">
        <v>2465</v>
      </c>
      <c r="F843" s="9">
        <v>2465</v>
      </c>
      <c r="G843" s="11" t="s">
        <v>19</v>
      </c>
      <c r="H843" s="11" t="s">
        <v>19</v>
      </c>
      <c r="I843" s="54">
        <f>F843/[1]Sheet2!B$7*100</f>
        <v>1.0593253608835572E-5</v>
      </c>
      <c r="J843" s="11" t="s">
        <v>19</v>
      </c>
      <c r="K843" s="11" t="s">
        <v>19</v>
      </c>
      <c r="L843" s="10">
        <f t="shared" si="27"/>
        <v>0</v>
      </c>
      <c r="M843" s="11" t="s">
        <v>19</v>
      </c>
      <c r="N843" s="11" t="s">
        <v>19</v>
      </c>
    </row>
    <row r="844" spans="1:14">
      <c r="A844" s="6">
        <f t="shared" si="26"/>
        <v>837</v>
      </c>
      <c r="B844" s="6"/>
      <c r="C844" s="12" t="s">
        <v>156</v>
      </c>
      <c r="D844" s="7">
        <v>43670</v>
      </c>
      <c r="E844" s="9">
        <v>32030</v>
      </c>
      <c r="F844" s="9">
        <v>32030</v>
      </c>
      <c r="G844" s="11" t="s">
        <v>19</v>
      </c>
      <c r="H844" s="11" t="s">
        <v>19</v>
      </c>
      <c r="I844" s="54">
        <f>F844/[1]Sheet2!B$7*100</f>
        <v>1.3764783492535636E-4</v>
      </c>
      <c r="J844" s="11" t="s">
        <v>19</v>
      </c>
      <c r="K844" s="11" t="s">
        <v>19</v>
      </c>
      <c r="L844" s="10">
        <f t="shared" si="27"/>
        <v>0</v>
      </c>
      <c r="M844" s="11" t="s">
        <v>19</v>
      </c>
      <c r="N844" s="11" t="s">
        <v>19</v>
      </c>
    </row>
    <row r="845" spans="1:14">
      <c r="A845" s="6">
        <f t="shared" si="26"/>
        <v>838</v>
      </c>
      <c r="B845" s="6"/>
      <c r="C845" s="12" t="s">
        <v>153</v>
      </c>
      <c r="D845" s="7">
        <v>43669</v>
      </c>
      <c r="E845" s="9">
        <v>34820</v>
      </c>
      <c r="F845" s="9">
        <v>34820</v>
      </c>
      <c r="G845" s="11" t="s">
        <v>19</v>
      </c>
      <c r="H845" s="11" t="s">
        <v>19</v>
      </c>
      <c r="I845" s="54">
        <f>F845/[1]Sheet2!B$7*100</f>
        <v>1.4963776497349074E-4</v>
      </c>
      <c r="J845" s="11" t="s">
        <v>19</v>
      </c>
      <c r="K845" s="11" t="s">
        <v>19</v>
      </c>
      <c r="L845" s="10">
        <f t="shared" si="27"/>
        <v>0</v>
      </c>
      <c r="M845" s="11" t="s">
        <v>19</v>
      </c>
      <c r="N845" s="11" t="s">
        <v>19</v>
      </c>
    </row>
    <row r="846" spans="1:14">
      <c r="A846" s="6">
        <f t="shared" si="26"/>
        <v>839</v>
      </c>
      <c r="B846" s="6"/>
      <c r="C846" s="12" t="s">
        <v>150</v>
      </c>
      <c r="D846" s="7">
        <v>43677</v>
      </c>
      <c r="E846" s="9">
        <v>36725</v>
      </c>
      <c r="F846" s="9">
        <v>36725</v>
      </c>
      <c r="G846" s="11" t="s">
        <v>19</v>
      </c>
      <c r="H846" s="11" t="s">
        <v>19</v>
      </c>
      <c r="I846" s="54">
        <f>F846/[1]Sheet2!B$7*100</f>
        <v>1.5782443764076527E-4</v>
      </c>
      <c r="J846" s="11" t="s">
        <v>19</v>
      </c>
      <c r="K846" s="11" t="s">
        <v>19</v>
      </c>
      <c r="L846" s="10">
        <f t="shared" si="27"/>
        <v>0</v>
      </c>
      <c r="M846" s="11" t="s">
        <v>19</v>
      </c>
      <c r="N846" s="11" t="s">
        <v>19</v>
      </c>
    </row>
    <row r="847" spans="1:14">
      <c r="A847" s="6">
        <f t="shared" si="26"/>
        <v>840</v>
      </c>
      <c r="B847" s="6"/>
      <c r="C847" s="12" t="s">
        <v>169</v>
      </c>
      <c r="D847" s="7">
        <v>43674</v>
      </c>
      <c r="E847" s="9">
        <v>36725</v>
      </c>
      <c r="F847" s="9">
        <v>0</v>
      </c>
      <c r="G847" s="11" t="s">
        <v>19</v>
      </c>
      <c r="H847" s="11" t="s">
        <v>19</v>
      </c>
      <c r="I847" s="54">
        <f>F847/[1]Sheet2!B$7*100</f>
        <v>0</v>
      </c>
      <c r="J847" s="11" t="s">
        <v>19</v>
      </c>
      <c r="K847" s="11" t="s">
        <v>19</v>
      </c>
      <c r="L847" s="10">
        <f t="shared" si="27"/>
        <v>36725</v>
      </c>
      <c r="M847" s="11" t="s">
        <v>19</v>
      </c>
      <c r="N847" s="11" t="s">
        <v>19</v>
      </c>
    </row>
    <row r="848" spans="1:14">
      <c r="A848" s="6">
        <f t="shared" si="26"/>
        <v>841</v>
      </c>
      <c r="B848" s="6"/>
      <c r="C848" s="12" t="s">
        <v>146</v>
      </c>
      <c r="D848" s="7">
        <v>43672</v>
      </c>
      <c r="E848" s="9">
        <v>38399</v>
      </c>
      <c r="F848" s="9">
        <v>38399</v>
      </c>
      <c r="G848" s="11" t="s">
        <v>19</v>
      </c>
      <c r="H848" s="11" t="s">
        <v>19</v>
      </c>
      <c r="I848" s="54">
        <f>F848/[1]Sheet2!B$7*100</f>
        <v>1.650183956696459E-4</v>
      </c>
      <c r="J848" s="11" t="s">
        <v>19</v>
      </c>
      <c r="K848" s="11" t="s">
        <v>19</v>
      </c>
      <c r="L848" s="10">
        <f t="shared" si="27"/>
        <v>0</v>
      </c>
      <c r="M848" s="11" t="s">
        <v>19</v>
      </c>
      <c r="N848" s="11" t="s">
        <v>19</v>
      </c>
    </row>
    <row r="849" spans="1:14">
      <c r="A849" s="6">
        <f t="shared" si="26"/>
        <v>842</v>
      </c>
      <c r="B849" s="6"/>
      <c r="C849" s="12" t="s">
        <v>90</v>
      </c>
      <c r="D849" s="7">
        <v>43665</v>
      </c>
      <c r="E849" s="9">
        <v>95255</v>
      </c>
      <c r="F849" s="9">
        <v>95255</v>
      </c>
      <c r="G849" s="11" t="s">
        <v>19</v>
      </c>
      <c r="H849" s="11" t="s">
        <v>19</v>
      </c>
      <c r="I849" s="54">
        <f>F849/[1]Sheet2!B$7*100</f>
        <v>4.0935512069356286E-4</v>
      </c>
      <c r="J849" s="11" t="s">
        <v>19</v>
      </c>
      <c r="K849" s="11" t="s">
        <v>19</v>
      </c>
      <c r="L849" s="10">
        <f t="shared" si="27"/>
        <v>0</v>
      </c>
      <c r="M849" s="11" t="s">
        <v>19</v>
      </c>
      <c r="N849" s="11" t="s">
        <v>19</v>
      </c>
    </row>
    <row r="850" spans="1:14">
      <c r="A850" s="6">
        <f t="shared" si="26"/>
        <v>843</v>
      </c>
      <c r="B850" s="6"/>
      <c r="C850" s="12" t="s">
        <v>34</v>
      </c>
      <c r="D850" s="7">
        <v>43662</v>
      </c>
      <c r="E850" s="9">
        <v>283447</v>
      </c>
      <c r="F850" s="9">
        <v>283447</v>
      </c>
      <c r="G850" s="11" t="s">
        <v>19</v>
      </c>
      <c r="H850" s="11" t="s">
        <v>19</v>
      </c>
      <c r="I850" s="54">
        <f>F850/[1]Sheet2!B$7*100</f>
        <v>1.2181038359690129E-3</v>
      </c>
      <c r="J850" s="11" t="s">
        <v>19</v>
      </c>
      <c r="K850" s="11" t="s">
        <v>19</v>
      </c>
      <c r="L850" s="10">
        <f t="shared" si="27"/>
        <v>0</v>
      </c>
      <c r="M850" s="11" t="s">
        <v>19</v>
      </c>
      <c r="N850" s="11" t="s">
        <v>19</v>
      </c>
    </row>
    <row r="851" spans="1:14">
      <c r="A851" s="6">
        <f t="shared" si="26"/>
        <v>844</v>
      </c>
      <c r="B851" s="6"/>
      <c r="C851" s="12" t="s">
        <v>55</v>
      </c>
      <c r="D851" s="7">
        <v>43664</v>
      </c>
      <c r="E851" s="9">
        <v>223760</v>
      </c>
      <c r="F851" s="9">
        <v>183159</v>
      </c>
      <c r="G851" s="11" t="s">
        <v>19</v>
      </c>
      <c r="H851" s="11" t="s">
        <v>19</v>
      </c>
      <c r="I851" s="54">
        <f>F851/[1]Sheet2!B$7*100</f>
        <v>7.8711956906317036E-4</v>
      </c>
      <c r="J851" s="11" t="s">
        <v>19</v>
      </c>
      <c r="K851" s="11" t="s">
        <v>19</v>
      </c>
      <c r="L851" s="10">
        <f t="shared" si="27"/>
        <v>40601</v>
      </c>
      <c r="M851" s="11" t="s">
        <v>19</v>
      </c>
      <c r="N851" s="11" t="s">
        <v>19</v>
      </c>
    </row>
    <row r="852" spans="1:14">
      <c r="A852" s="6">
        <f t="shared" si="26"/>
        <v>845</v>
      </c>
      <c r="B852" s="6"/>
      <c r="C852" s="12" t="s">
        <v>144</v>
      </c>
      <c r="D852" s="7">
        <v>43670</v>
      </c>
      <c r="E852" s="9">
        <v>40107</v>
      </c>
      <c r="F852" s="9">
        <v>40107</v>
      </c>
      <c r="G852" s="11" t="s">
        <v>19</v>
      </c>
      <c r="H852" s="11" t="s">
        <v>19</v>
      </c>
      <c r="I852" s="54">
        <f>F852/[1]Sheet2!B$7*100</f>
        <v>1.7235846754140702E-4</v>
      </c>
      <c r="J852" s="11" t="s">
        <v>19</v>
      </c>
      <c r="K852" s="11" t="s">
        <v>19</v>
      </c>
      <c r="L852" s="10">
        <f t="shared" si="27"/>
        <v>0</v>
      </c>
      <c r="M852" s="11" t="s">
        <v>19</v>
      </c>
      <c r="N852" s="11" t="s">
        <v>19</v>
      </c>
    </row>
    <row r="853" spans="1:14">
      <c r="A853" s="6">
        <f t="shared" si="26"/>
        <v>846</v>
      </c>
      <c r="B853" s="6"/>
      <c r="C853" s="12" t="s">
        <v>129</v>
      </c>
      <c r="D853" s="7">
        <v>43671</v>
      </c>
      <c r="E853" s="9">
        <v>50770</v>
      </c>
      <c r="F853" s="9">
        <v>50770</v>
      </c>
      <c r="G853" s="11" t="s">
        <v>19</v>
      </c>
      <c r="H853" s="11" t="s">
        <v>19</v>
      </c>
      <c r="I853" s="54">
        <f>F853/[1]Sheet2!B$7*100</f>
        <v>2.1818234714830913E-4</v>
      </c>
      <c r="J853" s="11" t="s">
        <v>19</v>
      </c>
      <c r="K853" s="11" t="s">
        <v>19</v>
      </c>
      <c r="L853" s="10">
        <f t="shared" si="27"/>
        <v>0</v>
      </c>
      <c r="M853" s="11" t="s">
        <v>19</v>
      </c>
      <c r="N853" s="11" t="s">
        <v>19</v>
      </c>
    </row>
    <row r="854" spans="1:14">
      <c r="A854" s="6">
        <f t="shared" si="26"/>
        <v>847</v>
      </c>
      <c r="B854" s="6"/>
      <c r="C854" s="12" t="s">
        <v>97</v>
      </c>
      <c r="D854" s="7">
        <v>43666</v>
      </c>
      <c r="E854" s="9">
        <v>114024</v>
      </c>
      <c r="F854" s="9">
        <v>85518</v>
      </c>
      <c r="G854" s="11" t="s">
        <v>19</v>
      </c>
      <c r="H854" s="11" t="s">
        <v>19</v>
      </c>
      <c r="I854" s="54">
        <f>F854/[1]Sheet2!B$7*100</f>
        <v>3.6751069457217059E-4</v>
      </c>
      <c r="J854" s="11" t="s">
        <v>19</v>
      </c>
      <c r="K854" s="11" t="s">
        <v>19</v>
      </c>
      <c r="L854" s="10">
        <f t="shared" si="27"/>
        <v>28506</v>
      </c>
      <c r="M854" s="11" t="s">
        <v>19</v>
      </c>
      <c r="N854" s="11" t="s">
        <v>19</v>
      </c>
    </row>
    <row r="855" spans="1:14">
      <c r="A855" s="6">
        <f t="shared" si="26"/>
        <v>848</v>
      </c>
      <c r="B855" s="6"/>
      <c r="C855" s="12" t="s">
        <v>166</v>
      </c>
      <c r="D855" s="7">
        <v>43674</v>
      </c>
      <c r="E855" s="9">
        <v>6099</v>
      </c>
      <c r="F855" s="9">
        <v>6099</v>
      </c>
      <c r="G855" s="11" t="s">
        <v>19</v>
      </c>
      <c r="H855" s="11" t="s">
        <v>19</v>
      </c>
      <c r="I855" s="54">
        <f>F855/[1]Sheet2!B$7*100</f>
        <v>2.6210244933179778E-5</v>
      </c>
      <c r="J855" s="11" t="s">
        <v>19</v>
      </c>
      <c r="K855" s="11" t="s">
        <v>19</v>
      </c>
      <c r="L855" s="10">
        <f t="shared" si="27"/>
        <v>0</v>
      </c>
      <c r="M855" s="11" t="s">
        <v>19</v>
      </c>
      <c r="N855" s="11" t="s">
        <v>19</v>
      </c>
    </row>
    <row r="856" spans="1:14">
      <c r="A856" s="6">
        <f t="shared" si="26"/>
        <v>849</v>
      </c>
      <c r="B856" s="6"/>
      <c r="C856" s="12" t="s">
        <v>132</v>
      </c>
      <c r="D856" s="7">
        <v>43672</v>
      </c>
      <c r="E856" s="9">
        <v>49890</v>
      </c>
      <c r="F856" s="9">
        <v>49890</v>
      </c>
      <c r="G856" s="11" t="s">
        <v>19</v>
      </c>
      <c r="H856" s="11" t="s">
        <v>19</v>
      </c>
      <c r="I856" s="54">
        <f>F856/[1]Sheet2!B$7*100</f>
        <v>2.1440057709728468E-4</v>
      </c>
      <c r="J856" s="11" t="s">
        <v>19</v>
      </c>
      <c r="K856" s="11" t="s">
        <v>19</v>
      </c>
      <c r="L856" s="10">
        <f t="shared" si="27"/>
        <v>0</v>
      </c>
      <c r="M856" s="11" t="s">
        <v>19</v>
      </c>
      <c r="N856" s="11" t="s">
        <v>19</v>
      </c>
    </row>
    <row r="857" spans="1:14">
      <c r="A857" s="6">
        <f t="shared" si="26"/>
        <v>850</v>
      </c>
      <c r="B857" s="6"/>
      <c r="C857" s="12" t="s">
        <v>116</v>
      </c>
      <c r="D857" s="7">
        <v>43698</v>
      </c>
      <c r="E857" s="9">
        <v>62840</v>
      </c>
      <c r="F857" s="9">
        <v>62840</v>
      </c>
      <c r="G857" s="11" t="s">
        <v>19</v>
      </c>
      <c r="H857" s="11" t="s">
        <v>19</v>
      </c>
      <c r="I857" s="54">
        <f>F857/[1]Sheet2!B$7*100</f>
        <v>2.7005276137088329E-4</v>
      </c>
      <c r="J857" s="11" t="s">
        <v>19</v>
      </c>
      <c r="K857" s="11" t="s">
        <v>19</v>
      </c>
      <c r="L857" s="10">
        <f t="shared" si="27"/>
        <v>0</v>
      </c>
      <c r="M857" s="11" t="s">
        <v>19</v>
      </c>
      <c r="N857" s="11" t="s">
        <v>19</v>
      </c>
    </row>
    <row r="858" spans="1:14">
      <c r="A858" s="6">
        <f t="shared" si="26"/>
        <v>851</v>
      </c>
      <c r="B858" s="6"/>
      <c r="C858" s="12" t="s">
        <v>83</v>
      </c>
      <c r="D858" s="7">
        <v>43668</v>
      </c>
      <c r="E858" s="9">
        <v>103546</v>
      </c>
      <c r="F858" s="9">
        <v>103546</v>
      </c>
      <c r="G858" s="11" t="s">
        <v>19</v>
      </c>
      <c r="H858" s="11" t="s">
        <v>19</v>
      </c>
      <c r="I858" s="54">
        <f>F858/[1]Sheet2!B$7*100</f>
        <v>4.4498541102656723E-4</v>
      </c>
      <c r="J858" s="11" t="s">
        <v>19</v>
      </c>
      <c r="K858" s="11" t="s">
        <v>19</v>
      </c>
      <c r="L858" s="10">
        <f t="shared" si="27"/>
        <v>0</v>
      </c>
      <c r="M858" s="11" t="s">
        <v>19</v>
      </c>
      <c r="N858" s="11" t="s">
        <v>19</v>
      </c>
    </row>
    <row r="859" spans="1:14">
      <c r="A859" s="6">
        <f t="shared" si="26"/>
        <v>852</v>
      </c>
      <c r="B859" s="6"/>
      <c r="C859" s="12" t="s">
        <v>78</v>
      </c>
      <c r="D859" s="7">
        <v>43656</v>
      </c>
      <c r="E859" s="9">
        <v>132875</v>
      </c>
      <c r="F859" s="9">
        <v>113495</v>
      </c>
      <c r="G859" s="11" t="s">
        <v>19</v>
      </c>
      <c r="H859" s="11" t="s">
        <v>19</v>
      </c>
      <c r="I859" s="54">
        <f>F859/[1]Sheet2!B$7*100</f>
        <v>4.8774089993297901E-4</v>
      </c>
      <c r="J859" s="11" t="s">
        <v>19</v>
      </c>
      <c r="K859" s="11" t="s">
        <v>19</v>
      </c>
      <c r="L859" s="10">
        <f t="shared" si="27"/>
        <v>19380</v>
      </c>
      <c r="M859" s="11" t="s">
        <v>19</v>
      </c>
      <c r="N859" s="11" t="s">
        <v>19</v>
      </c>
    </row>
    <row r="860" spans="1:14">
      <c r="A860" s="6">
        <f t="shared" si="26"/>
        <v>853</v>
      </c>
      <c r="B860" s="6"/>
      <c r="C860" s="12" t="s">
        <v>167</v>
      </c>
      <c r="D860" s="7">
        <v>43673</v>
      </c>
      <c r="E860" s="9">
        <v>3830</v>
      </c>
      <c r="F860" s="9">
        <v>3830</v>
      </c>
      <c r="G860" s="11" t="s">
        <v>19</v>
      </c>
      <c r="H860" s="11" t="s">
        <v>19</v>
      </c>
      <c r="I860" s="54">
        <f>F860/[1]Sheet2!B$7*100</f>
        <v>1.6459294653890564E-5</v>
      </c>
      <c r="J860" s="11" t="s">
        <v>19</v>
      </c>
      <c r="K860" s="11" t="s">
        <v>19</v>
      </c>
      <c r="L860" s="10">
        <f t="shared" si="27"/>
        <v>0</v>
      </c>
      <c r="M860" s="11" t="s">
        <v>19</v>
      </c>
      <c r="N860" s="11" t="s">
        <v>19</v>
      </c>
    </row>
    <row r="861" spans="1:14">
      <c r="A861" s="6">
        <f t="shared" si="26"/>
        <v>854</v>
      </c>
      <c r="B861" s="6"/>
      <c r="C861" s="12" t="s">
        <v>143</v>
      </c>
      <c r="D861" s="7">
        <v>43673</v>
      </c>
      <c r="E861" s="9">
        <v>40110</v>
      </c>
      <c r="F861" s="9">
        <v>40110</v>
      </c>
      <c r="G861" s="11" t="s">
        <v>19</v>
      </c>
      <c r="H861" s="11" t="s">
        <v>19</v>
      </c>
      <c r="I861" s="54">
        <f>F861/[1]Sheet2!B$7*100</f>
        <v>1.7237135993930822E-4</v>
      </c>
      <c r="J861" s="11" t="s">
        <v>19</v>
      </c>
      <c r="K861" s="11" t="s">
        <v>19</v>
      </c>
      <c r="L861" s="10">
        <f t="shared" si="27"/>
        <v>0</v>
      </c>
      <c r="M861" s="11" t="s">
        <v>19</v>
      </c>
      <c r="N861" s="11" t="s">
        <v>19</v>
      </c>
    </row>
    <row r="862" spans="1:14">
      <c r="A862" s="6">
        <f t="shared" si="26"/>
        <v>855</v>
      </c>
      <c r="B862" s="6"/>
      <c r="C862" s="12" t="s">
        <v>100</v>
      </c>
      <c r="D862" s="7">
        <v>43670</v>
      </c>
      <c r="E862" s="9">
        <v>80000</v>
      </c>
      <c r="F862" s="9">
        <v>80000</v>
      </c>
      <c r="G862" s="11" t="s">
        <v>19</v>
      </c>
      <c r="H862" s="11" t="s">
        <v>19</v>
      </c>
      <c r="I862" s="54">
        <f>F862/[1]Sheet2!B$7*100</f>
        <v>3.4379727736586038E-4</v>
      </c>
      <c r="J862" s="11" t="s">
        <v>19</v>
      </c>
      <c r="K862" s="11" t="s">
        <v>19</v>
      </c>
      <c r="L862" s="10">
        <f t="shared" si="27"/>
        <v>0</v>
      </c>
      <c r="M862" s="11" t="s">
        <v>19</v>
      </c>
      <c r="N862" s="11" t="s">
        <v>19</v>
      </c>
    </row>
    <row r="863" spans="1:14">
      <c r="A863" s="6">
        <f t="shared" si="26"/>
        <v>856</v>
      </c>
      <c r="B863" s="6"/>
      <c r="C863" s="12" t="s">
        <v>77</v>
      </c>
      <c r="D863" s="7">
        <v>43661</v>
      </c>
      <c r="E863" s="9">
        <v>115000</v>
      </c>
      <c r="F863" s="9">
        <v>115000</v>
      </c>
      <c r="G863" s="11" t="s">
        <v>19</v>
      </c>
      <c r="H863" s="11" t="s">
        <v>19</v>
      </c>
      <c r="I863" s="54">
        <f>F863/[1]Sheet2!B$7*100</f>
        <v>4.9420858621342426E-4</v>
      </c>
      <c r="J863" s="11" t="s">
        <v>19</v>
      </c>
      <c r="K863" s="11" t="s">
        <v>19</v>
      </c>
      <c r="L863" s="10">
        <f t="shared" si="27"/>
        <v>0</v>
      </c>
      <c r="M863" s="11" t="s">
        <v>19</v>
      </c>
      <c r="N863" s="11" t="s">
        <v>19</v>
      </c>
    </row>
    <row r="864" spans="1:14">
      <c r="A864" s="6">
        <f t="shared" si="26"/>
        <v>857</v>
      </c>
      <c r="B864" s="6"/>
      <c r="C864" s="12" t="s">
        <v>22</v>
      </c>
      <c r="D864" s="7">
        <v>43731</v>
      </c>
      <c r="E864" s="9">
        <v>723415</v>
      </c>
      <c r="F864" s="9">
        <v>616086</v>
      </c>
      <c r="G864" s="11" t="s">
        <v>19</v>
      </c>
      <c r="H864" s="11" t="s">
        <v>19</v>
      </c>
      <c r="I864" s="54">
        <f>F864/[1]Sheet2!B$7*100</f>
        <v>2.647608617790293E-3</v>
      </c>
      <c r="J864" s="11" t="s">
        <v>19</v>
      </c>
      <c r="K864" s="11" t="s">
        <v>19</v>
      </c>
      <c r="L864" s="10">
        <f t="shared" si="27"/>
        <v>107329</v>
      </c>
      <c r="M864" s="11" t="s">
        <v>19</v>
      </c>
      <c r="N864" s="11" t="s">
        <v>19</v>
      </c>
    </row>
    <row r="865" spans="1:14">
      <c r="A865" s="6">
        <f t="shared" si="26"/>
        <v>858</v>
      </c>
      <c r="B865" s="6"/>
      <c r="C865" s="12" t="s">
        <v>110</v>
      </c>
      <c r="D865" s="7">
        <v>43670</v>
      </c>
      <c r="E865" s="9">
        <v>66621</v>
      </c>
      <c r="F865" s="9">
        <v>66621</v>
      </c>
      <c r="G865" s="11" t="s">
        <v>19</v>
      </c>
      <c r="H865" s="11" t="s">
        <v>19</v>
      </c>
      <c r="I865" s="54">
        <f>F865/[1]Sheet2!B$7*100</f>
        <v>2.863014801923873E-4</v>
      </c>
      <c r="J865" s="11" t="s">
        <v>19</v>
      </c>
      <c r="K865" s="11" t="s">
        <v>19</v>
      </c>
      <c r="L865" s="10">
        <f t="shared" si="27"/>
        <v>0</v>
      </c>
      <c r="M865" s="11" t="s">
        <v>19</v>
      </c>
      <c r="N865" s="11" t="s">
        <v>19</v>
      </c>
    </row>
    <row r="866" spans="1:14">
      <c r="A866" s="6">
        <f t="shared" si="26"/>
        <v>859</v>
      </c>
      <c r="B866" s="6"/>
      <c r="C866" s="12" t="s">
        <v>43</v>
      </c>
      <c r="D866" s="7">
        <v>43673</v>
      </c>
      <c r="E866" s="9">
        <v>221482</v>
      </c>
      <c r="F866" s="9">
        <v>221482</v>
      </c>
      <c r="G866" s="11" t="s">
        <v>19</v>
      </c>
      <c r="H866" s="11" t="s">
        <v>19</v>
      </c>
      <c r="I866" s="54">
        <f>F866/[1]Sheet2!B$7*100</f>
        <v>9.5181135731931855E-4</v>
      </c>
      <c r="J866" s="11" t="s">
        <v>19</v>
      </c>
      <c r="K866" s="11" t="s">
        <v>19</v>
      </c>
      <c r="L866" s="10">
        <f t="shared" si="27"/>
        <v>0</v>
      </c>
      <c r="M866" s="11" t="s">
        <v>19</v>
      </c>
      <c r="N866" s="11" t="s">
        <v>19</v>
      </c>
    </row>
    <row r="867" spans="1:14">
      <c r="A867" s="6">
        <f t="shared" si="26"/>
        <v>860</v>
      </c>
      <c r="B867" s="6"/>
      <c r="C867" s="12" t="s">
        <v>121</v>
      </c>
      <c r="D867" s="7">
        <v>43672</v>
      </c>
      <c r="E867" s="9">
        <v>54848</v>
      </c>
      <c r="F867" s="9">
        <v>54848</v>
      </c>
      <c r="G867" s="11" t="s">
        <v>19</v>
      </c>
      <c r="H867" s="11" t="s">
        <v>19</v>
      </c>
      <c r="I867" s="54">
        <f>F867/[1]Sheet2!B$7*100</f>
        <v>2.3570741336203385E-4</v>
      </c>
      <c r="J867" s="11" t="s">
        <v>19</v>
      </c>
      <c r="K867" s="11" t="s">
        <v>19</v>
      </c>
      <c r="L867" s="10">
        <f t="shared" si="27"/>
        <v>0</v>
      </c>
      <c r="M867" s="11" t="s">
        <v>19</v>
      </c>
      <c r="N867" s="11" t="s">
        <v>19</v>
      </c>
    </row>
    <row r="868" spans="1:14">
      <c r="A868" s="6">
        <f t="shared" si="26"/>
        <v>861</v>
      </c>
      <c r="B868" s="6"/>
      <c r="C868" s="12" t="s">
        <v>98</v>
      </c>
      <c r="D868" s="7">
        <v>43672</v>
      </c>
      <c r="E868" s="9">
        <v>83901</v>
      </c>
      <c r="F868" s="9">
        <v>83901</v>
      </c>
      <c r="G868" s="11" t="s">
        <v>19</v>
      </c>
      <c r="H868" s="11" t="s">
        <v>19</v>
      </c>
      <c r="I868" s="54">
        <f>F868/[1]Sheet2!B$7*100</f>
        <v>3.6056169210341312E-4</v>
      </c>
      <c r="J868" s="11" t="s">
        <v>19</v>
      </c>
      <c r="K868" s="11" t="s">
        <v>19</v>
      </c>
      <c r="L868" s="10">
        <f t="shared" si="27"/>
        <v>0</v>
      </c>
      <c r="M868" s="11" t="s">
        <v>19</v>
      </c>
      <c r="N868" s="11" t="s">
        <v>19</v>
      </c>
    </row>
    <row r="869" spans="1:14">
      <c r="A869" s="6">
        <f t="shared" si="26"/>
        <v>862</v>
      </c>
      <c r="B869" s="6"/>
      <c r="C869" s="12" t="s">
        <v>66</v>
      </c>
      <c r="D869" s="7">
        <v>43672</v>
      </c>
      <c r="E869" s="9">
        <v>147598</v>
      </c>
      <c r="F869" s="9">
        <v>147598</v>
      </c>
      <c r="G869" s="11" t="s">
        <v>19</v>
      </c>
      <c r="H869" s="11" t="s">
        <v>19</v>
      </c>
      <c r="I869" s="54">
        <f>F869/[1]Sheet2!B$7*100</f>
        <v>6.3429738180807824E-4</v>
      </c>
      <c r="J869" s="11" t="s">
        <v>19</v>
      </c>
      <c r="K869" s="11" t="s">
        <v>19</v>
      </c>
      <c r="L869" s="10">
        <f t="shared" si="27"/>
        <v>0</v>
      </c>
      <c r="M869" s="11" t="s">
        <v>19</v>
      </c>
      <c r="N869" s="11" t="s">
        <v>19</v>
      </c>
    </row>
    <row r="870" spans="1:14">
      <c r="A870" s="6">
        <f t="shared" si="26"/>
        <v>863</v>
      </c>
      <c r="B870" s="6"/>
      <c r="C870" s="12" t="s">
        <v>57</v>
      </c>
      <c r="D870" s="7">
        <v>43671</v>
      </c>
      <c r="E870" s="9">
        <v>173918</v>
      </c>
      <c r="F870" s="9">
        <v>173918</v>
      </c>
      <c r="G870" s="11" t="s">
        <v>19</v>
      </c>
      <c r="H870" s="11" t="s">
        <v>19</v>
      </c>
      <c r="I870" s="54">
        <f>F870/[1]Sheet2!B$7*100</f>
        <v>7.4740668606144631E-4</v>
      </c>
      <c r="J870" s="11" t="s">
        <v>19</v>
      </c>
      <c r="K870" s="11" t="s">
        <v>19</v>
      </c>
      <c r="L870" s="10">
        <f t="shared" si="27"/>
        <v>0</v>
      </c>
      <c r="M870" s="11" t="s">
        <v>19</v>
      </c>
      <c r="N870" s="11" t="s">
        <v>19</v>
      </c>
    </row>
    <row r="871" spans="1:14">
      <c r="A871" s="6">
        <f t="shared" si="26"/>
        <v>864</v>
      </c>
      <c r="B871" s="6"/>
      <c r="C871" s="12" t="s">
        <v>53</v>
      </c>
      <c r="D871" s="7">
        <v>43672</v>
      </c>
      <c r="E871" s="9">
        <v>184240</v>
      </c>
      <c r="F871" s="9">
        <v>184240</v>
      </c>
      <c r="G871" s="11" t="s">
        <v>19</v>
      </c>
      <c r="H871" s="11" t="s">
        <v>19</v>
      </c>
      <c r="I871" s="54">
        <f>F871/[1]Sheet2!B$7*100</f>
        <v>7.9176512977357637E-4</v>
      </c>
      <c r="J871" s="11" t="s">
        <v>19</v>
      </c>
      <c r="K871" s="11" t="s">
        <v>19</v>
      </c>
      <c r="L871" s="10">
        <f t="shared" si="27"/>
        <v>0</v>
      </c>
      <c r="M871" s="11" t="s">
        <v>19</v>
      </c>
      <c r="N871" s="11" t="s">
        <v>19</v>
      </c>
    </row>
    <row r="872" spans="1:14">
      <c r="A872" s="6">
        <f t="shared" si="26"/>
        <v>865</v>
      </c>
      <c r="B872" s="6"/>
      <c r="C872" s="12" t="s">
        <v>46</v>
      </c>
      <c r="D872" s="7">
        <v>43671</v>
      </c>
      <c r="E872" s="9">
        <v>209553</v>
      </c>
      <c r="F872" s="9">
        <v>209553</v>
      </c>
      <c r="G872" s="11" t="s">
        <v>19</v>
      </c>
      <c r="H872" s="11" t="s">
        <v>19</v>
      </c>
      <c r="I872" s="54">
        <f>F872/[1]Sheet2!B$7*100</f>
        <v>9.0054688579810165E-4</v>
      </c>
      <c r="J872" s="11" t="s">
        <v>19</v>
      </c>
      <c r="K872" s="11" t="s">
        <v>19</v>
      </c>
      <c r="L872" s="10">
        <f t="shared" si="27"/>
        <v>0</v>
      </c>
      <c r="M872" s="11" t="s">
        <v>19</v>
      </c>
      <c r="N872" s="11" t="s">
        <v>19</v>
      </c>
    </row>
    <row r="873" spans="1:14">
      <c r="A873" s="6">
        <f t="shared" si="26"/>
        <v>866</v>
      </c>
      <c r="B873" s="6"/>
      <c r="C873" s="12" t="s">
        <v>30</v>
      </c>
      <c r="D873" s="7">
        <v>43672</v>
      </c>
      <c r="E873" s="9">
        <v>307635</v>
      </c>
      <c r="F873" s="9">
        <v>307635</v>
      </c>
      <c r="G873" s="11" t="s">
        <v>19</v>
      </c>
      <c r="H873" s="11" t="s">
        <v>19</v>
      </c>
      <c r="I873" s="54">
        <f>F873/[1]Sheet2!B$7*100</f>
        <v>1.3220509427805808E-3</v>
      </c>
      <c r="J873" s="11" t="s">
        <v>19</v>
      </c>
      <c r="K873" s="11" t="s">
        <v>19</v>
      </c>
      <c r="L873" s="10">
        <f t="shared" si="27"/>
        <v>0</v>
      </c>
      <c r="M873" s="11" t="s">
        <v>19</v>
      </c>
      <c r="N873" s="11" t="s">
        <v>19</v>
      </c>
    </row>
    <row r="874" spans="1:14">
      <c r="A874" s="6">
        <f t="shared" si="26"/>
        <v>867</v>
      </c>
      <c r="B874" s="6"/>
      <c r="C874" s="12" t="s">
        <v>28</v>
      </c>
      <c r="D874" s="7">
        <v>43671</v>
      </c>
      <c r="E874" s="9">
        <v>337041</v>
      </c>
      <c r="F874" s="9">
        <v>337041</v>
      </c>
      <c r="G874" s="11" t="s">
        <v>19</v>
      </c>
      <c r="H874" s="11" t="s">
        <v>19</v>
      </c>
      <c r="I874" s="54">
        <f>F874/[1]Sheet2!B$7*100</f>
        <v>1.4484222270083368E-3</v>
      </c>
      <c r="J874" s="11" t="s">
        <v>19</v>
      </c>
      <c r="K874" s="11" t="s">
        <v>19</v>
      </c>
      <c r="L874" s="10">
        <f t="shared" si="27"/>
        <v>0</v>
      </c>
      <c r="M874" s="11" t="s">
        <v>19</v>
      </c>
      <c r="N874" s="11" t="s">
        <v>19</v>
      </c>
    </row>
    <row r="875" spans="1:14">
      <c r="A875" s="6">
        <f t="shared" si="26"/>
        <v>868</v>
      </c>
      <c r="B875" s="6"/>
      <c r="C875" s="12" t="s">
        <v>26</v>
      </c>
      <c r="D875" s="7">
        <v>43672</v>
      </c>
      <c r="E875" s="9">
        <v>367954</v>
      </c>
      <c r="F875" s="9">
        <v>367954</v>
      </c>
      <c r="G875" s="11" t="s">
        <v>19</v>
      </c>
      <c r="H875" s="11" t="s">
        <v>19</v>
      </c>
      <c r="I875" s="54">
        <f>F875/[1]Sheet2!B$7*100</f>
        <v>1.5812697924484722E-3</v>
      </c>
      <c r="J875" s="11" t="s">
        <v>19</v>
      </c>
      <c r="K875" s="11" t="s">
        <v>19</v>
      </c>
      <c r="L875" s="10">
        <f t="shared" si="27"/>
        <v>0</v>
      </c>
      <c r="M875" s="11" t="s">
        <v>19</v>
      </c>
      <c r="N875" s="11" t="s">
        <v>19</v>
      </c>
    </row>
    <row r="876" spans="1:14">
      <c r="A876" s="6">
        <f t="shared" si="26"/>
        <v>869</v>
      </c>
      <c r="B876" s="6"/>
      <c r="C876" s="12" t="s">
        <v>23</v>
      </c>
      <c r="D876" s="7">
        <v>43666</v>
      </c>
      <c r="E876" s="9">
        <v>569471</v>
      </c>
      <c r="F876" s="9">
        <v>569471</v>
      </c>
      <c r="G876" s="11" t="s">
        <v>19</v>
      </c>
      <c r="H876" s="11" t="s">
        <v>19</v>
      </c>
      <c r="I876" s="54">
        <f>F876/[1]Sheet2!B$7*100</f>
        <v>2.4472822417351734E-3</v>
      </c>
      <c r="J876" s="11" t="s">
        <v>19</v>
      </c>
      <c r="K876" s="11" t="s">
        <v>19</v>
      </c>
      <c r="L876" s="10">
        <f t="shared" si="27"/>
        <v>0</v>
      </c>
      <c r="M876" s="11" t="s">
        <v>19</v>
      </c>
      <c r="N876" s="11" t="s">
        <v>19</v>
      </c>
    </row>
    <row r="877" spans="1:14">
      <c r="A877" s="6">
        <f t="shared" si="26"/>
        <v>870</v>
      </c>
      <c r="B877" s="6"/>
      <c r="C877" s="12" t="s">
        <v>79</v>
      </c>
      <c r="D877" s="7">
        <v>43668</v>
      </c>
      <c r="E877" s="9">
        <v>113464</v>
      </c>
      <c r="F877" s="9">
        <v>113464</v>
      </c>
      <c r="G877" s="11" t="s">
        <v>19</v>
      </c>
      <c r="H877" s="11" t="s">
        <v>19</v>
      </c>
      <c r="I877" s="54">
        <f>F877/[1]Sheet2!B$7*100</f>
        <v>4.8760767848799971E-4</v>
      </c>
      <c r="J877" s="11" t="s">
        <v>19</v>
      </c>
      <c r="K877" s="11" t="s">
        <v>19</v>
      </c>
      <c r="L877" s="10">
        <f t="shared" si="27"/>
        <v>0</v>
      </c>
      <c r="M877" s="11" t="s">
        <v>19</v>
      </c>
      <c r="N877" s="11" t="s">
        <v>19</v>
      </c>
    </row>
    <row r="878" spans="1:14">
      <c r="A878" s="6">
        <f t="shared" si="26"/>
        <v>871</v>
      </c>
      <c r="B878" s="6"/>
      <c r="C878" s="12" t="s">
        <v>84</v>
      </c>
      <c r="D878" s="7">
        <v>43671</v>
      </c>
      <c r="E878" s="9">
        <v>101980</v>
      </c>
      <c r="F878" s="9">
        <v>100830</v>
      </c>
      <c r="G878" s="11" t="s">
        <v>19</v>
      </c>
      <c r="H878" s="11" t="s">
        <v>19</v>
      </c>
      <c r="I878" s="54">
        <f>F878/[1]Sheet2!B$7*100</f>
        <v>4.3331349345999628E-4</v>
      </c>
      <c r="J878" s="11" t="s">
        <v>19</v>
      </c>
      <c r="K878" s="11" t="s">
        <v>19</v>
      </c>
      <c r="L878" s="10">
        <f t="shared" si="27"/>
        <v>1150</v>
      </c>
      <c r="M878" s="11" t="s">
        <v>19</v>
      </c>
      <c r="N878" s="11" t="s">
        <v>19</v>
      </c>
    </row>
    <row r="879" spans="1:14">
      <c r="A879" s="6">
        <f t="shared" si="26"/>
        <v>872</v>
      </c>
      <c r="B879" s="6"/>
      <c r="C879" s="12" t="s">
        <v>59</v>
      </c>
      <c r="D879" s="7">
        <v>43673</v>
      </c>
      <c r="E879" s="9">
        <v>166133</v>
      </c>
      <c r="F879" s="9">
        <v>162539</v>
      </c>
      <c r="G879" s="11" t="s">
        <v>19</v>
      </c>
      <c r="H879" s="11" t="s">
        <v>19</v>
      </c>
      <c r="I879" s="54">
        <f>F879/[1]Sheet2!B$7*100</f>
        <v>6.9850582082211967E-4</v>
      </c>
      <c r="J879" s="11" t="s">
        <v>19</v>
      </c>
      <c r="K879" s="11" t="s">
        <v>19</v>
      </c>
      <c r="L879" s="10">
        <f t="shared" si="27"/>
        <v>3594</v>
      </c>
      <c r="M879" s="11" t="s">
        <v>19</v>
      </c>
      <c r="N879" s="11" t="s">
        <v>19</v>
      </c>
    </row>
    <row r="880" spans="1:14">
      <c r="A880" s="6">
        <f t="shared" si="26"/>
        <v>873</v>
      </c>
      <c r="B880" s="6"/>
      <c r="C880" s="12" t="s">
        <v>101</v>
      </c>
      <c r="D880" s="7">
        <v>43671</v>
      </c>
      <c r="E880" s="9">
        <v>79410</v>
      </c>
      <c r="F880" s="9">
        <v>75332</v>
      </c>
      <c r="G880" s="11" t="s">
        <v>19</v>
      </c>
      <c r="H880" s="11" t="s">
        <v>19</v>
      </c>
      <c r="I880" s="54">
        <f>F880/[1]Sheet2!B$7*100</f>
        <v>3.2373670623156241E-4</v>
      </c>
      <c r="J880" s="11" t="s">
        <v>19</v>
      </c>
      <c r="K880" s="11" t="s">
        <v>19</v>
      </c>
      <c r="L880" s="10">
        <f t="shared" si="27"/>
        <v>4078</v>
      </c>
      <c r="M880" s="11" t="s">
        <v>19</v>
      </c>
      <c r="N880" s="11" t="s">
        <v>19</v>
      </c>
    </row>
    <row r="881" spans="1:14">
      <c r="A881" s="6">
        <f t="shared" si="26"/>
        <v>874</v>
      </c>
      <c r="B881" s="6"/>
      <c r="C881" s="12" t="s">
        <v>33</v>
      </c>
      <c r="D881" s="7">
        <v>43677</v>
      </c>
      <c r="E881" s="9">
        <v>293807</v>
      </c>
      <c r="F881" s="9">
        <v>288398</v>
      </c>
      <c r="G881" s="11" t="s">
        <v>19</v>
      </c>
      <c r="H881" s="11" t="s">
        <v>19</v>
      </c>
      <c r="I881" s="54">
        <f>F881/[1]Sheet2!B$7*100</f>
        <v>1.2393805899719925E-3</v>
      </c>
      <c r="J881" s="11" t="s">
        <v>19</v>
      </c>
      <c r="K881" s="11" t="s">
        <v>19</v>
      </c>
      <c r="L881" s="10">
        <f t="shared" si="27"/>
        <v>5409</v>
      </c>
      <c r="M881" s="11" t="s">
        <v>19</v>
      </c>
      <c r="N881" s="11" t="s">
        <v>19</v>
      </c>
    </row>
    <row r="882" spans="1:14">
      <c r="A882" s="6">
        <f t="shared" si="26"/>
        <v>875</v>
      </c>
      <c r="B882" s="6"/>
      <c r="C882" s="12" t="s">
        <v>27</v>
      </c>
      <c r="D882" s="7">
        <v>43671</v>
      </c>
      <c r="E882" s="9">
        <v>372752</v>
      </c>
      <c r="F882" s="9">
        <v>366804</v>
      </c>
      <c r="G882" s="11" t="s">
        <v>19</v>
      </c>
      <c r="H882" s="11" t="s">
        <v>19</v>
      </c>
      <c r="I882" s="54">
        <f>F882/[1]Sheet2!B$7*100</f>
        <v>1.576327706586338E-3</v>
      </c>
      <c r="J882" s="11" t="s">
        <v>19</v>
      </c>
      <c r="K882" s="11" t="s">
        <v>19</v>
      </c>
      <c r="L882" s="10">
        <f t="shared" si="27"/>
        <v>5948</v>
      </c>
      <c r="M882" s="11" t="s">
        <v>19</v>
      </c>
      <c r="N882" s="11" t="s">
        <v>19</v>
      </c>
    </row>
    <row r="883" spans="1:14">
      <c r="A883" s="6">
        <f t="shared" si="26"/>
        <v>876</v>
      </c>
      <c r="B883" s="6"/>
      <c r="C883" s="12" t="s">
        <v>37</v>
      </c>
      <c r="D883" s="7">
        <v>43669</v>
      </c>
      <c r="E883" s="9">
        <v>279649</v>
      </c>
      <c r="F883" s="9">
        <v>267801</v>
      </c>
      <c r="G883" s="11" t="s">
        <v>19</v>
      </c>
      <c r="H883" s="11" t="s">
        <v>19</v>
      </c>
      <c r="I883" s="54">
        <f>F883/[1]Sheet2!B$7*100</f>
        <v>1.1508656834481846E-3</v>
      </c>
      <c r="J883" s="11" t="s">
        <v>19</v>
      </c>
      <c r="K883" s="11" t="s">
        <v>19</v>
      </c>
      <c r="L883" s="10">
        <f t="shared" si="27"/>
        <v>11848</v>
      </c>
      <c r="M883" s="11" t="s">
        <v>19</v>
      </c>
      <c r="N883" s="11" t="s">
        <v>19</v>
      </c>
    </row>
    <row r="884" spans="1:14">
      <c r="A884" s="6">
        <f t="shared" si="26"/>
        <v>877</v>
      </c>
      <c r="B884" s="6"/>
      <c r="C884" s="12" t="s">
        <v>39</v>
      </c>
      <c r="D884" s="7">
        <v>43668</v>
      </c>
      <c r="E884" s="9">
        <v>269043</v>
      </c>
      <c r="F884" s="9">
        <v>263832</v>
      </c>
      <c r="G884" s="11" t="s">
        <v>19</v>
      </c>
      <c r="H884" s="11" t="s">
        <v>19</v>
      </c>
      <c r="I884" s="54">
        <f>F884/[1]Sheet2!B$7*100</f>
        <v>1.1338090410248709E-3</v>
      </c>
      <c r="J884" s="11" t="s">
        <v>19</v>
      </c>
      <c r="K884" s="11" t="s">
        <v>19</v>
      </c>
      <c r="L884" s="10">
        <f t="shared" si="27"/>
        <v>5211</v>
      </c>
      <c r="M884" s="11" t="s">
        <v>19</v>
      </c>
      <c r="N884" s="11" t="s">
        <v>19</v>
      </c>
    </row>
    <row r="885" spans="1:14">
      <c r="A885" s="6">
        <f t="shared" si="26"/>
        <v>878</v>
      </c>
      <c r="B885" s="6"/>
      <c r="C885" s="12" t="s">
        <v>88</v>
      </c>
      <c r="D885" s="7">
        <v>43672</v>
      </c>
      <c r="E885" s="9">
        <v>102941</v>
      </c>
      <c r="F885" s="9">
        <v>97629</v>
      </c>
      <c r="G885" s="11" t="s">
        <v>19</v>
      </c>
      <c r="H885" s="11" t="s">
        <v>19</v>
      </c>
      <c r="I885" s="54">
        <f>F885/[1]Sheet2!B$7*100</f>
        <v>4.1955730489939478E-4</v>
      </c>
      <c r="J885" s="11" t="s">
        <v>19</v>
      </c>
      <c r="K885" s="11" t="s">
        <v>19</v>
      </c>
      <c r="L885" s="10">
        <f t="shared" si="27"/>
        <v>5312</v>
      </c>
      <c r="M885" s="11" t="s">
        <v>19</v>
      </c>
      <c r="N885" s="11" t="s">
        <v>19</v>
      </c>
    </row>
    <row r="886" spans="1:14">
      <c r="A886" s="6">
        <f t="shared" si="26"/>
        <v>879</v>
      </c>
      <c r="B886" s="6"/>
      <c r="C886" s="12" t="s">
        <v>65</v>
      </c>
      <c r="D886" s="7">
        <v>43672</v>
      </c>
      <c r="E886" s="9">
        <v>150315</v>
      </c>
      <c r="F886" s="9">
        <v>147831</v>
      </c>
      <c r="G886" s="11" t="s">
        <v>19</v>
      </c>
      <c r="H886" s="11" t="s">
        <v>19</v>
      </c>
      <c r="I886" s="54">
        <f>F886/[1]Sheet2!B$7*100</f>
        <v>6.3529869137840631E-4</v>
      </c>
      <c r="J886" s="11" t="s">
        <v>19</v>
      </c>
      <c r="K886" s="11" t="s">
        <v>19</v>
      </c>
      <c r="L886" s="10">
        <f t="shared" si="27"/>
        <v>2484</v>
      </c>
      <c r="M886" s="11" t="s">
        <v>19</v>
      </c>
      <c r="N886" s="11" t="s">
        <v>19</v>
      </c>
    </row>
    <row r="887" spans="1:14">
      <c r="A887" s="6">
        <f t="shared" si="26"/>
        <v>880</v>
      </c>
      <c r="B887" s="6"/>
      <c r="C887" s="12" t="s">
        <v>93</v>
      </c>
      <c r="D887" s="7">
        <v>43672</v>
      </c>
      <c r="E887" s="9">
        <v>97200</v>
      </c>
      <c r="F887" s="9">
        <v>92449</v>
      </c>
      <c r="G887" s="11" t="s">
        <v>19</v>
      </c>
      <c r="H887" s="11" t="s">
        <v>19</v>
      </c>
      <c r="I887" s="54">
        <f>F887/[1]Sheet2!B$7*100</f>
        <v>3.9729643118995527E-4</v>
      </c>
      <c r="J887" s="11" t="s">
        <v>19</v>
      </c>
      <c r="K887" s="11" t="s">
        <v>19</v>
      </c>
      <c r="L887" s="10">
        <f t="shared" si="27"/>
        <v>4751</v>
      </c>
      <c r="M887" s="11" t="s">
        <v>19</v>
      </c>
      <c r="N887" s="11" t="s">
        <v>19</v>
      </c>
    </row>
    <row r="888" spans="1:14">
      <c r="A888" s="6">
        <f t="shared" si="26"/>
        <v>881</v>
      </c>
      <c r="B888" s="6"/>
      <c r="C888" s="12" t="s">
        <v>47</v>
      </c>
      <c r="D888" s="7">
        <v>43671</v>
      </c>
      <c r="E888" s="9">
        <v>197093</v>
      </c>
      <c r="F888" s="9">
        <v>197093</v>
      </c>
      <c r="G888" s="11" t="s">
        <v>19</v>
      </c>
      <c r="H888" s="11" t="s">
        <v>19</v>
      </c>
      <c r="I888" s="54">
        <f>F888/[1]Sheet2!B$7*100</f>
        <v>8.4700045984836901E-4</v>
      </c>
      <c r="J888" s="11" t="s">
        <v>19</v>
      </c>
      <c r="K888" s="11" t="s">
        <v>19</v>
      </c>
      <c r="L888" s="10">
        <f t="shared" si="27"/>
        <v>0</v>
      </c>
      <c r="M888" s="11" t="s">
        <v>19</v>
      </c>
      <c r="N888" s="11" t="s">
        <v>19</v>
      </c>
    </row>
    <row r="889" spans="1:14">
      <c r="A889" s="6">
        <f t="shared" si="26"/>
        <v>882</v>
      </c>
      <c r="B889" s="6"/>
      <c r="C889" s="12" t="s">
        <v>96</v>
      </c>
      <c r="D889" s="7">
        <v>43670</v>
      </c>
      <c r="E889" s="9">
        <v>88019</v>
      </c>
      <c r="F889" s="9">
        <v>88019</v>
      </c>
      <c r="G889" s="11" t="s">
        <v>19</v>
      </c>
      <c r="H889" s="11" t="s">
        <v>19</v>
      </c>
      <c r="I889" s="54">
        <f>F889/[1]Sheet2!B$7*100</f>
        <v>3.7825865695582082E-4</v>
      </c>
      <c r="J889" s="11" t="s">
        <v>19</v>
      </c>
      <c r="K889" s="11" t="s">
        <v>19</v>
      </c>
      <c r="L889" s="10">
        <f t="shared" si="27"/>
        <v>0</v>
      </c>
      <c r="M889" s="11" t="s">
        <v>19</v>
      </c>
      <c r="N889" s="11" t="s">
        <v>19</v>
      </c>
    </row>
    <row r="890" spans="1:14">
      <c r="A890" s="6">
        <f t="shared" si="26"/>
        <v>883</v>
      </c>
      <c r="B890" s="6"/>
      <c r="C890" s="12" t="s">
        <v>51</v>
      </c>
      <c r="D890" s="7">
        <v>43669</v>
      </c>
      <c r="E890" s="9">
        <v>193646</v>
      </c>
      <c r="F890" s="9">
        <v>193646</v>
      </c>
      <c r="G890" s="11" t="s">
        <v>19</v>
      </c>
      <c r="H890" s="11" t="s">
        <v>19</v>
      </c>
      <c r="I890" s="54">
        <f>F890/[1]Sheet2!B$7*100</f>
        <v>8.3218709465986758E-4</v>
      </c>
      <c r="J890" s="11" t="s">
        <v>19</v>
      </c>
      <c r="K890" s="11" t="s">
        <v>19</v>
      </c>
      <c r="L890" s="10">
        <f t="shared" si="27"/>
        <v>0</v>
      </c>
      <c r="M890" s="11" t="s">
        <v>19</v>
      </c>
      <c r="N890" s="11" t="s">
        <v>19</v>
      </c>
    </row>
    <row r="891" spans="1:14">
      <c r="A891" s="6">
        <f t="shared" si="26"/>
        <v>884</v>
      </c>
      <c r="B891" s="6"/>
      <c r="C891" s="12" t="s">
        <v>109</v>
      </c>
      <c r="D891" s="7">
        <v>43661</v>
      </c>
      <c r="E891" s="9">
        <v>80428</v>
      </c>
      <c r="F891" s="9">
        <v>67442</v>
      </c>
      <c r="G891" s="11" t="s">
        <v>19</v>
      </c>
      <c r="H891" s="11" t="s">
        <v>19</v>
      </c>
      <c r="I891" s="54">
        <f>F891/[1]Sheet2!B$7*100</f>
        <v>2.8982969975135443E-4</v>
      </c>
      <c r="J891" s="11" t="s">
        <v>19</v>
      </c>
      <c r="K891" s="11" t="s">
        <v>19</v>
      </c>
      <c r="L891" s="10">
        <f t="shared" si="27"/>
        <v>12986</v>
      </c>
      <c r="M891" s="11" t="s">
        <v>19</v>
      </c>
      <c r="N891" s="11" t="s">
        <v>19</v>
      </c>
    </row>
    <row r="892" spans="1:14">
      <c r="A892" s="6">
        <f t="shared" si="26"/>
        <v>885</v>
      </c>
      <c r="B892" s="6"/>
      <c r="C892" s="12" t="s">
        <v>115</v>
      </c>
      <c r="D892" s="7">
        <v>43671</v>
      </c>
      <c r="E892" s="9">
        <v>65000</v>
      </c>
      <c r="F892" s="9">
        <v>65000</v>
      </c>
      <c r="G892" s="11" t="s">
        <v>19</v>
      </c>
      <c r="H892" s="11" t="s">
        <v>19</v>
      </c>
      <c r="I892" s="54">
        <f>F892/[1]Sheet2!B$7*100</f>
        <v>2.7933528785976155E-4</v>
      </c>
      <c r="J892" s="11" t="s">
        <v>19</v>
      </c>
      <c r="K892" s="11" t="s">
        <v>19</v>
      </c>
      <c r="L892" s="10">
        <f t="shared" si="27"/>
        <v>0</v>
      </c>
      <c r="M892" s="11" t="s">
        <v>19</v>
      </c>
      <c r="N892" s="11" t="s">
        <v>19</v>
      </c>
    </row>
    <row r="893" spans="1:14">
      <c r="A893" s="6">
        <f t="shared" si="26"/>
        <v>886</v>
      </c>
      <c r="B893" s="6"/>
      <c r="C893" s="12" t="s">
        <v>95</v>
      </c>
      <c r="D893" s="7">
        <v>43672</v>
      </c>
      <c r="E893" s="9">
        <v>88413</v>
      </c>
      <c r="F893" s="9">
        <v>88413</v>
      </c>
      <c r="G893" s="11" t="s">
        <v>19</v>
      </c>
      <c r="H893" s="11" t="s">
        <v>19</v>
      </c>
      <c r="I893" s="54">
        <f>F893/[1]Sheet2!B$7*100</f>
        <v>3.7995185854684766E-4</v>
      </c>
      <c r="J893" s="11" t="s">
        <v>19</v>
      </c>
      <c r="K893" s="11" t="s">
        <v>19</v>
      </c>
      <c r="L893" s="10">
        <f t="shared" si="27"/>
        <v>0</v>
      </c>
      <c r="M893" s="11" t="s">
        <v>19</v>
      </c>
      <c r="N893" s="11" t="s">
        <v>19</v>
      </c>
    </row>
    <row r="894" spans="1:14">
      <c r="A894" s="6">
        <f t="shared" si="26"/>
        <v>887</v>
      </c>
      <c r="B894" s="6"/>
      <c r="C894" s="12" t="s">
        <v>86</v>
      </c>
      <c r="D894" s="7">
        <v>43672</v>
      </c>
      <c r="E894" s="9">
        <v>99252</v>
      </c>
      <c r="F894" s="9">
        <v>99252</v>
      </c>
      <c r="G894" s="11" t="s">
        <v>19</v>
      </c>
      <c r="H894" s="11" t="s">
        <v>19</v>
      </c>
      <c r="I894" s="54">
        <f>F894/[1]Sheet2!B$7*100</f>
        <v>4.2653209216395467E-4</v>
      </c>
      <c r="J894" s="11" t="s">
        <v>19</v>
      </c>
      <c r="K894" s="11" t="s">
        <v>19</v>
      </c>
      <c r="L894" s="10">
        <f t="shared" si="27"/>
        <v>0</v>
      </c>
      <c r="M894" s="11" t="s">
        <v>19</v>
      </c>
      <c r="N894" s="11" t="s">
        <v>19</v>
      </c>
    </row>
    <row r="895" spans="1:14">
      <c r="A895" s="6">
        <f t="shared" si="26"/>
        <v>888</v>
      </c>
      <c r="B895" s="6"/>
      <c r="C895" s="12" t="s">
        <v>87</v>
      </c>
      <c r="D895" s="7">
        <v>43672</v>
      </c>
      <c r="E895" s="9">
        <v>103400</v>
      </c>
      <c r="F895" s="9">
        <v>98394</v>
      </c>
      <c r="G895" s="11" t="s">
        <v>19</v>
      </c>
      <c r="H895" s="11" t="s">
        <v>19</v>
      </c>
      <c r="I895" s="54">
        <f>F895/[1]Sheet2!B$7*100</f>
        <v>4.2284486636420576E-4</v>
      </c>
      <c r="J895" s="11" t="s">
        <v>19</v>
      </c>
      <c r="K895" s="11" t="s">
        <v>19</v>
      </c>
      <c r="L895" s="10">
        <f t="shared" si="27"/>
        <v>5006</v>
      </c>
      <c r="M895" s="11" t="s">
        <v>19</v>
      </c>
      <c r="N895" s="11" t="s">
        <v>19</v>
      </c>
    </row>
    <row r="896" spans="1:14">
      <c r="A896" s="6">
        <f t="shared" si="26"/>
        <v>889</v>
      </c>
      <c r="B896" s="6"/>
      <c r="C896" s="12" t="s">
        <v>107</v>
      </c>
      <c r="D896" s="7">
        <v>43675</v>
      </c>
      <c r="E896" s="9">
        <v>71252</v>
      </c>
      <c r="F896" s="9">
        <v>71252</v>
      </c>
      <c r="G896" s="11" t="s">
        <v>19</v>
      </c>
      <c r="H896" s="11" t="s">
        <v>19</v>
      </c>
      <c r="I896" s="54">
        <f>F896/[1]Sheet2!B$7*100</f>
        <v>3.062030450859035E-4</v>
      </c>
      <c r="J896" s="11" t="s">
        <v>19</v>
      </c>
      <c r="K896" s="11" t="s">
        <v>19</v>
      </c>
      <c r="L896" s="10">
        <f t="shared" si="27"/>
        <v>0</v>
      </c>
      <c r="M896" s="11" t="s">
        <v>19</v>
      </c>
      <c r="N896" s="11" t="s">
        <v>19</v>
      </c>
    </row>
    <row r="897" spans="1:14">
      <c r="A897" s="6">
        <f t="shared" si="26"/>
        <v>890</v>
      </c>
      <c r="B897" s="6"/>
      <c r="C897" s="12" t="s">
        <v>122</v>
      </c>
      <c r="D897" s="7">
        <v>43671</v>
      </c>
      <c r="E897" s="9">
        <v>52266</v>
      </c>
      <c r="F897" s="9">
        <v>52266</v>
      </c>
      <c r="G897" s="11" t="s">
        <v>19</v>
      </c>
      <c r="H897" s="11" t="s">
        <v>19</v>
      </c>
      <c r="I897" s="54">
        <f>F897/[1]Sheet2!B$7*100</f>
        <v>2.246113562350507E-4</v>
      </c>
      <c r="J897" s="11" t="s">
        <v>19</v>
      </c>
      <c r="K897" s="11" t="s">
        <v>19</v>
      </c>
      <c r="L897" s="10">
        <f t="shared" si="27"/>
        <v>0</v>
      </c>
      <c r="M897" s="11" t="s">
        <v>19</v>
      </c>
      <c r="N897" s="11" t="s">
        <v>19</v>
      </c>
    </row>
    <row r="898" spans="1:14">
      <c r="A898" s="6">
        <f t="shared" si="26"/>
        <v>891</v>
      </c>
      <c r="B898" s="6"/>
      <c r="C898" s="12" t="s">
        <v>92</v>
      </c>
      <c r="D898" s="7">
        <v>43672</v>
      </c>
      <c r="E898" s="9">
        <v>93144</v>
      </c>
      <c r="F898" s="9">
        <v>93144</v>
      </c>
      <c r="G898" s="11" t="s">
        <v>19</v>
      </c>
      <c r="H898" s="11" t="s">
        <v>19</v>
      </c>
      <c r="I898" s="54">
        <f>F898/[1]Sheet2!B$7*100</f>
        <v>4.0028317003707126E-4</v>
      </c>
      <c r="J898" s="11" t="s">
        <v>19</v>
      </c>
      <c r="K898" s="11" t="s">
        <v>19</v>
      </c>
      <c r="L898" s="10">
        <f t="shared" si="27"/>
        <v>0</v>
      </c>
      <c r="M898" s="11" t="s">
        <v>19</v>
      </c>
      <c r="N898" s="11" t="s">
        <v>19</v>
      </c>
    </row>
    <row r="899" spans="1:14">
      <c r="A899" s="6">
        <f t="shared" si="26"/>
        <v>892</v>
      </c>
      <c r="B899" s="6"/>
      <c r="C899" s="12" t="s">
        <v>157</v>
      </c>
      <c r="D899" s="7"/>
      <c r="E899" s="9">
        <v>36260</v>
      </c>
      <c r="F899" s="9">
        <v>30216</v>
      </c>
      <c r="G899" s="11" t="s">
        <v>19</v>
      </c>
      <c r="H899" s="11" t="s">
        <v>19</v>
      </c>
      <c r="I899" s="54">
        <f>F899/[1]Sheet2!B$7*100</f>
        <v>1.2985223166108546E-4</v>
      </c>
      <c r="J899" s="11" t="s">
        <v>19</v>
      </c>
      <c r="K899" s="11" t="s">
        <v>19</v>
      </c>
      <c r="L899" s="10">
        <f t="shared" si="27"/>
        <v>6044</v>
      </c>
      <c r="M899" s="11" t="s">
        <v>19</v>
      </c>
      <c r="N899" s="11" t="s">
        <v>19</v>
      </c>
    </row>
    <row r="900" spans="1:14">
      <c r="A900" s="6">
        <f t="shared" si="26"/>
        <v>893</v>
      </c>
      <c r="B900" s="6"/>
      <c r="C900" s="12" t="s">
        <v>64</v>
      </c>
      <c r="D900" s="7">
        <v>43671</v>
      </c>
      <c r="E900" s="9">
        <v>160326</v>
      </c>
      <c r="F900" s="9">
        <v>150326</v>
      </c>
      <c r="G900" s="11" t="s">
        <v>19</v>
      </c>
      <c r="H900" s="11" t="s">
        <v>19</v>
      </c>
      <c r="I900" s="54">
        <f>F900/[1]Sheet2!B$7*100</f>
        <v>6.4602086896625407E-4</v>
      </c>
      <c r="J900" s="11" t="s">
        <v>19</v>
      </c>
      <c r="K900" s="11" t="s">
        <v>19</v>
      </c>
      <c r="L900" s="10">
        <f t="shared" si="27"/>
        <v>10000</v>
      </c>
      <c r="M900" s="11" t="s">
        <v>19</v>
      </c>
      <c r="N900" s="11" t="s">
        <v>19</v>
      </c>
    </row>
    <row r="901" spans="1:14">
      <c r="A901" s="6">
        <f t="shared" si="26"/>
        <v>894</v>
      </c>
      <c r="B901" s="6"/>
      <c r="C901" s="12" t="s">
        <v>52</v>
      </c>
      <c r="D901" s="7">
        <v>43671</v>
      </c>
      <c r="E901" s="9">
        <v>200000</v>
      </c>
      <c r="F901" s="9">
        <v>190343</v>
      </c>
      <c r="G901" s="11" t="s">
        <v>19</v>
      </c>
      <c r="H901" s="11" t="s">
        <v>19</v>
      </c>
      <c r="I901" s="54">
        <f>F901/[1]Sheet2!B$7*100</f>
        <v>8.1799256457062443E-4</v>
      </c>
      <c r="J901" s="11" t="s">
        <v>19</v>
      </c>
      <c r="K901" s="11" t="s">
        <v>19</v>
      </c>
      <c r="L901" s="10">
        <f t="shared" si="27"/>
        <v>9657</v>
      </c>
      <c r="M901" s="11" t="s">
        <v>19</v>
      </c>
      <c r="N901" s="11" t="s">
        <v>19</v>
      </c>
    </row>
    <row r="902" spans="1:14">
      <c r="A902" s="6">
        <f t="shared" si="26"/>
        <v>895</v>
      </c>
      <c r="B902" s="6"/>
      <c r="C902" s="12" t="s">
        <v>145</v>
      </c>
      <c r="D902" s="7">
        <v>43659</v>
      </c>
      <c r="E902" s="9">
        <v>38590</v>
      </c>
      <c r="F902" s="9">
        <v>38590</v>
      </c>
      <c r="G902" s="11" t="s">
        <v>19</v>
      </c>
      <c r="H902" s="11" t="s">
        <v>19</v>
      </c>
      <c r="I902" s="54">
        <f>F902/[1]Sheet2!B$7*100</f>
        <v>1.6583921166935688E-4</v>
      </c>
      <c r="J902" s="11" t="s">
        <v>19</v>
      </c>
      <c r="K902" s="11" t="s">
        <v>19</v>
      </c>
      <c r="L902" s="10">
        <f t="shared" si="27"/>
        <v>0</v>
      </c>
      <c r="M902" s="11" t="s">
        <v>19</v>
      </c>
      <c r="N902" s="11" t="s">
        <v>19</v>
      </c>
    </row>
    <row r="903" spans="1:14">
      <c r="A903" s="6">
        <f t="shared" si="26"/>
        <v>896</v>
      </c>
      <c r="B903" s="6"/>
      <c r="C903" s="12" t="s">
        <v>138</v>
      </c>
      <c r="D903" s="7">
        <v>43659</v>
      </c>
      <c r="E903" s="9">
        <v>45553</v>
      </c>
      <c r="F903" s="9">
        <v>45553</v>
      </c>
      <c r="G903" s="11" t="s">
        <v>19</v>
      </c>
      <c r="H903" s="11" t="s">
        <v>19</v>
      </c>
      <c r="I903" s="54">
        <f>F903/[1]Sheet2!B$7*100</f>
        <v>1.9576246719808798E-4</v>
      </c>
      <c r="J903" s="11" t="s">
        <v>19</v>
      </c>
      <c r="K903" s="11" t="s">
        <v>19</v>
      </c>
      <c r="L903" s="10">
        <f t="shared" si="27"/>
        <v>0</v>
      </c>
      <c r="M903" s="11" t="s">
        <v>19</v>
      </c>
      <c r="N903" s="11" t="s">
        <v>19</v>
      </c>
    </row>
    <row r="904" spans="1:14">
      <c r="A904" s="6">
        <f t="shared" si="26"/>
        <v>897</v>
      </c>
      <c r="B904" s="6"/>
      <c r="C904" s="12" t="s">
        <v>94</v>
      </c>
      <c r="D904" s="7">
        <v>43674</v>
      </c>
      <c r="E904" s="9">
        <v>88422</v>
      </c>
      <c r="F904" s="9">
        <v>88422</v>
      </c>
      <c r="G904" s="11" t="s">
        <v>19</v>
      </c>
      <c r="H904" s="11" t="s">
        <v>19</v>
      </c>
      <c r="I904" s="54">
        <f>F904/[1]Sheet2!B$7*100</f>
        <v>3.7999053574055134E-4</v>
      </c>
      <c r="J904" s="11" t="s">
        <v>19</v>
      </c>
      <c r="K904" s="11" t="s">
        <v>19</v>
      </c>
      <c r="L904" s="10">
        <f t="shared" si="27"/>
        <v>0</v>
      </c>
      <c r="M904" s="11" t="s">
        <v>19</v>
      </c>
      <c r="N904" s="11" t="s">
        <v>19</v>
      </c>
    </row>
    <row r="905" spans="1:14">
      <c r="A905" s="6">
        <f t="shared" ref="A905:A968" si="28">+A904+1</f>
        <v>898</v>
      </c>
      <c r="B905" s="6"/>
      <c r="C905" s="12" t="s">
        <v>148</v>
      </c>
      <c r="D905" s="7">
        <v>43671</v>
      </c>
      <c r="E905" s="9">
        <v>38618</v>
      </c>
      <c r="F905" s="9">
        <v>37243</v>
      </c>
      <c r="G905" s="11" t="s">
        <v>19</v>
      </c>
      <c r="H905" s="11" t="s">
        <v>19</v>
      </c>
      <c r="I905" s="54">
        <f>F905/[1]Sheet2!B$7*100</f>
        <v>1.6005052501170922E-4</v>
      </c>
      <c r="J905" s="11" t="s">
        <v>19</v>
      </c>
      <c r="K905" s="11" t="s">
        <v>19</v>
      </c>
      <c r="L905" s="10">
        <f t="shared" ref="L905:L968" si="29">+E905-F905</f>
        <v>1375</v>
      </c>
      <c r="M905" s="11" t="s">
        <v>19</v>
      </c>
      <c r="N905" s="11" t="s">
        <v>19</v>
      </c>
    </row>
    <row r="906" spans="1:14">
      <c r="A906" s="6">
        <f t="shared" si="28"/>
        <v>899</v>
      </c>
      <c r="B906" s="6"/>
      <c r="C906" s="12" t="s">
        <v>141</v>
      </c>
      <c r="D906" s="7">
        <v>43672</v>
      </c>
      <c r="E906" s="9">
        <v>42629</v>
      </c>
      <c r="F906" s="9">
        <v>42130</v>
      </c>
      <c r="G906" s="11" t="s">
        <v>19</v>
      </c>
      <c r="H906" s="11" t="s">
        <v>19</v>
      </c>
      <c r="I906" s="54">
        <f>F906/[1]Sheet2!B$7*100</f>
        <v>1.8105224119279622E-4</v>
      </c>
      <c r="J906" s="11" t="s">
        <v>19</v>
      </c>
      <c r="K906" s="11" t="s">
        <v>19</v>
      </c>
      <c r="L906" s="10">
        <f t="shared" si="29"/>
        <v>499</v>
      </c>
      <c r="M906" s="11" t="s">
        <v>19</v>
      </c>
      <c r="N906" s="11" t="s">
        <v>19</v>
      </c>
    </row>
    <row r="907" spans="1:14">
      <c r="A907" s="6">
        <f t="shared" si="28"/>
        <v>900</v>
      </c>
      <c r="B907" s="6"/>
      <c r="C907" s="12" t="s">
        <v>140</v>
      </c>
      <c r="D907" s="7">
        <v>43673</v>
      </c>
      <c r="E907" s="9">
        <v>48020</v>
      </c>
      <c r="F907" s="9">
        <v>42309</v>
      </c>
      <c r="G907" s="11" t="s">
        <v>19</v>
      </c>
      <c r="H907" s="11" t="s">
        <v>19</v>
      </c>
      <c r="I907" s="54">
        <f>F907/[1]Sheet2!B$7*100</f>
        <v>1.8182148760090232E-4</v>
      </c>
      <c r="J907" s="11" t="s">
        <v>19</v>
      </c>
      <c r="K907" s="11" t="s">
        <v>19</v>
      </c>
      <c r="L907" s="10">
        <f t="shared" si="29"/>
        <v>5711</v>
      </c>
      <c r="M907" s="11" t="s">
        <v>19</v>
      </c>
      <c r="N907" s="11" t="s">
        <v>19</v>
      </c>
    </row>
    <row r="908" spans="1:14">
      <c r="A908" s="6">
        <f t="shared" si="28"/>
        <v>901</v>
      </c>
      <c r="B908" s="6"/>
      <c r="C908" s="12" t="s">
        <v>134</v>
      </c>
      <c r="D908" s="7">
        <v>43672</v>
      </c>
      <c r="E908" s="9">
        <v>49110</v>
      </c>
      <c r="F908" s="9">
        <v>49110</v>
      </c>
      <c r="G908" s="11" t="s">
        <v>19</v>
      </c>
      <c r="H908" s="11" t="s">
        <v>19</v>
      </c>
      <c r="I908" s="54">
        <f>F908/[1]Sheet2!B$7*100</f>
        <v>2.1104855364296752E-4</v>
      </c>
      <c r="J908" s="11" t="s">
        <v>19</v>
      </c>
      <c r="K908" s="11" t="s">
        <v>19</v>
      </c>
      <c r="L908" s="10">
        <f t="shared" si="29"/>
        <v>0</v>
      </c>
      <c r="M908" s="11" t="s">
        <v>19</v>
      </c>
      <c r="N908" s="11" t="s">
        <v>19</v>
      </c>
    </row>
    <row r="909" spans="1:14">
      <c r="A909" s="6">
        <f t="shared" si="28"/>
        <v>902</v>
      </c>
      <c r="B909" s="6"/>
      <c r="C909" s="12" t="s">
        <v>123</v>
      </c>
      <c r="D909" s="7">
        <v>43662</v>
      </c>
      <c r="E909" s="9">
        <v>52180</v>
      </c>
      <c r="F909" s="9">
        <v>52180</v>
      </c>
      <c r="G909" s="11" t="s">
        <v>19</v>
      </c>
      <c r="H909" s="11" t="s">
        <v>19</v>
      </c>
      <c r="I909" s="54">
        <f>F909/[1]Sheet2!B$7*100</f>
        <v>2.2424177416188244E-4</v>
      </c>
      <c r="J909" s="11" t="s">
        <v>19</v>
      </c>
      <c r="K909" s="11" t="s">
        <v>19</v>
      </c>
      <c r="L909" s="10">
        <f t="shared" si="29"/>
        <v>0</v>
      </c>
      <c r="M909" s="11" t="s">
        <v>19</v>
      </c>
      <c r="N909" s="11" t="s">
        <v>19</v>
      </c>
    </row>
    <row r="910" spans="1:14">
      <c r="A910" s="6">
        <f t="shared" si="28"/>
        <v>903</v>
      </c>
      <c r="B910" s="6"/>
      <c r="C910" s="12" t="s">
        <v>102</v>
      </c>
      <c r="D910" s="7">
        <v>43672</v>
      </c>
      <c r="E910" s="9">
        <v>75000</v>
      </c>
      <c r="F910" s="9">
        <v>75000</v>
      </c>
      <c r="G910" s="11" t="s">
        <v>19</v>
      </c>
      <c r="H910" s="11" t="s">
        <v>19</v>
      </c>
      <c r="I910" s="54">
        <f>F910/[1]Sheet2!B$7*100</f>
        <v>3.2230994753049407E-4</v>
      </c>
      <c r="J910" s="11" t="s">
        <v>19</v>
      </c>
      <c r="K910" s="11" t="s">
        <v>19</v>
      </c>
      <c r="L910" s="10">
        <f t="shared" si="29"/>
        <v>0</v>
      </c>
      <c r="M910" s="11" t="s">
        <v>19</v>
      </c>
      <c r="N910" s="11" t="s">
        <v>19</v>
      </c>
    </row>
    <row r="911" spans="1:14">
      <c r="A911" s="6">
        <f t="shared" si="28"/>
        <v>904</v>
      </c>
      <c r="B911" s="6"/>
      <c r="C911" s="12" t="s">
        <v>99</v>
      </c>
      <c r="D911" s="7">
        <v>43671</v>
      </c>
      <c r="E911" s="9">
        <v>81111</v>
      </c>
      <c r="F911" s="9">
        <v>81111</v>
      </c>
      <c r="G911" s="11" t="s">
        <v>19</v>
      </c>
      <c r="H911" s="11" t="s">
        <v>19</v>
      </c>
      <c r="I911" s="54">
        <f>F911/[1]Sheet2!B$7*100</f>
        <v>3.4857176205527874E-4</v>
      </c>
      <c r="J911" s="11" t="s">
        <v>19</v>
      </c>
      <c r="K911" s="11" t="s">
        <v>19</v>
      </c>
      <c r="L911" s="10">
        <f t="shared" si="29"/>
        <v>0</v>
      </c>
      <c r="M911" s="11" t="s">
        <v>19</v>
      </c>
      <c r="N911" s="11" t="s">
        <v>19</v>
      </c>
    </row>
    <row r="912" spans="1:14">
      <c r="A912" s="6">
        <f t="shared" si="28"/>
        <v>905</v>
      </c>
      <c r="B912" s="6"/>
      <c r="C912" s="12" t="s">
        <v>91</v>
      </c>
      <c r="D912" s="7">
        <v>43672</v>
      </c>
      <c r="E912" s="9">
        <v>93378</v>
      </c>
      <c r="F912" s="9">
        <v>93378</v>
      </c>
      <c r="G912" s="11" t="s">
        <v>19</v>
      </c>
      <c r="H912" s="11" t="s">
        <v>19</v>
      </c>
      <c r="I912" s="54">
        <f>F912/[1]Sheet2!B$7*100</f>
        <v>4.012887770733664E-4</v>
      </c>
      <c r="J912" s="11" t="s">
        <v>19</v>
      </c>
      <c r="K912" s="11" t="s">
        <v>19</v>
      </c>
      <c r="L912" s="10">
        <f t="shared" si="29"/>
        <v>0</v>
      </c>
      <c r="M912" s="11" t="s">
        <v>19</v>
      </c>
      <c r="N912" s="11" t="s">
        <v>19</v>
      </c>
    </row>
    <row r="913" spans="1:14">
      <c r="A913" s="6">
        <f t="shared" si="28"/>
        <v>906</v>
      </c>
      <c r="B913" s="6"/>
      <c r="C913" s="12" t="s">
        <v>69</v>
      </c>
      <c r="D913" s="7">
        <v>43672</v>
      </c>
      <c r="E913" s="9">
        <v>135820</v>
      </c>
      <c r="F913" s="9">
        <v>135820</v>
      </c>
      <c r="G913" s="11" t="s">
        <v>19</v>
      </c>
      <c r="H913" s="11" t="s">
        <v>19</v>
      </c>
      <c r="I913" s="54">
        <f>F913/[1]Sheet2!B$7*100</f>
        <v>5.8368182764788942E-4</v>
      </c>
      <c r="J913" s="11" t="s">
        <v>19</v>
      </c>
      <c r="K913" s="11" t="s">
        <v>19</v>
      </c>
      <c r="L913" s="10">
        <f t="shared" si="29"/>
        <v>0</v>
      </c>
      <c r="M913" s="11" t="s">
        <v>19</v>
      </c>
      <c r="N913" s="11" t="s">
        <v>19</v>
      </c>
    </row>
    <row r="914" spans="1:14">
      <c r="A914" s="6">
        <f t="shared" si="28"/>
        <v>907</v>
      </c>
      <c r="B914" s="6"/>
      <c r="C914" s="12" t="s">
        <v>62</v>
      </c>
      <c r="D914" s="7">
        <v>43672</v>
      </c>
      <c r="E914" s="9">
        <v>157815</v>
      </c>
      <c r="F914" s="9">
        <v>153683</v>
      </c>
      <c r="G914" s="11" t="s">
        <v>19</v>
      </c>
      <c r="H914" s="11" t="s">
        <v>19</v>
      </c>
      <c r="I914" s="54">
        <f>F914/[1]Sheet2!B$7*100</f>
        <v>6.6044746221771895E-4</v>
      </c>
      <c r="J914" s="11" t="s">
        <v>19</v>
      </c>
      <c r="K914" s="11" t="s">
        <v>19</v>
      </c>
      <c r="L914" s="10">
        <f t="shared" si="29"/>
        <v>4132</v>
      </c>
      <c r="M914" s="11" t="s">
        <v>19</v>
      </c>
      <c r="N914" s="11" t="s">
        <v>19</v>
      </c>
    </row>
    <row r="915" spans="1:14">
      <c r="A915" s="6">
        <f t="shared" si="28"/>
        <v>908</v>
      </c>
      <c r="B915" s="6"/>
      <c r="C915" s="12" t="s">
        <v>60</v>
      </c>
      <c r="D915" s="7">
        <v>43672</v>
      </c>
      <c r="E915" s="9">
        <v>159913</v>
      </c>
      <c r="F915" s="9">
        <v>159913</v>
      </c>
      <c r="G915" s="11" t="s">
        <v>19</v>
      </c>
      <c r="H915" s="11" t="s">
        <v>19</v>
      </c>
      <c r="I915" s="54">
        <f>F915/[1]Sheet2!B$7*100</f>
        <v>6.8722067519258532E-4</v>
      </c>
      <c r="J915" s="11" t="s">
        <v>19</v>
      </c>
      <c r="K915" s="11" t="s">
        <v>19</v>
      </c>
      <c r="L915" s="10">
        <f t="shared" si="29"/>
        <v>0</v>
      </c>
      <c r="M915" s="11" t="s">
        <v>19</v>
      </c>
      <c r="N915" s="11" t="s">
        <v>19</v>
      </c>
    </row>
    <row r="916" spans="1:14">
      <c r="A916" s="6">
        <f t="shared" si="28"/>
        <v>909</v>
      </c>
      <c r="B916" s="6"/>
      <c r="C916" s="12" t="s">
        <v>118</v>
      </c>
      <c r="D916" s="7">
        <v>43669</v>
      </c>
      <c r="E916" s="9">
        <v>63000</v>
      </c>
      <c r="F916" s="9">
        <v>58186</v>
      </c>
      <c r="G916" s="11" t="s">
        <v>19</v>
      </c>
      <c r="H916" s="11" t="s">
        <v>19</v>
      </c>
      <c r="I916" s="54">
        <f>F916/[1]Sheet2!B$7*100</f>
        <v>2.5005235476012439E-4</v>
      </c>
      <c r="J916" s="11" t="s">
        <v>19</v>
      </c>
      <c r="K916" s="11" t="s">
        <v>19</v>
      </c>
      <c r="L916" s="10">
        <f t="shared" si="29"/>
        <v>4814</v>
      </c>
      <c r="M916" s="11" t="s">
        <v>19</v>
      </c>
      <c r="N916" s="11" t="s">
        <v>19</v>
      </c>
    </row>
    <row r="917" spans="1:14">
      <c r="A917" s="6">
        <f t="shared" si="28"/>
        <v>910</v>
      </c>
      <c r="B917" s="6"/>
      <c r="C917" s="12" t="s">
        <v>75</v>
      </c>
      <c r="D917" s="7">
        <v>43672</v>
      </c>
      <c r="E917" s="9">
        <v>124333</v>
      </c>
      <c r="F917" s="9">
        <v>119333</v>
      </c>
      <c r="G917" s="11" t="s">
        <v>19</v>
      </c>
      <c r="H917" s="11" t="s">
        <v>19</v>
      </c>
      <c r="I917" s="54">
        <f>F917/[1]Sheet2!B$7*100</f>
        <v>5.1282950624875268E-4</v>
      </c>
      <c r="J917" s="11" t="s">
        <v>19</v>
      </c>
      <c r="K917" s="11" t="s">
        <v>19</v>
      </c>
      <c r="L917" s="10">
        <f t="shared" si="29"/>
        <v>5000</v>
      </c>
      <c r="M917" s="11" t="s">
        <v>19</v>
      </c>
      <c r="N917" s="11" t="s">
        <v>19</v>
      </c>
    </row>
    <row r="918" spans="1:14">
      <c r="A918" s="6">
        <f t="shared" si="28"/>
        <v>911</v>
      </c>
      <c r="B918" s="6"/>
      <c r="C918" s="12" t="s">
        <v>63</v>
      </c>
      <c r="D918" s="7">
        <v>43665</v>
      </c>
      <c r="E918" s="9">
        <v>152868</v>
      </c>
      <c r="F918" s="9">
        <v>152868</v>
      </c>
      <c r="G918" s="11" t="s">
        <v>19</v>
      </c>
      <c r="H918" s="11" t="s">
        <v>19</v>
      </c>
      <c r="I918" s="54">
        <f>F918/[1]Sheet2!B$7*100</f>
        <v>6.5694502745455429E-4</v>
      </c>
      <c r="J918" s="11" t="s">
        <v>19</v>
      </c>
      <c r="K918" s="11" t="s">
        <v>19</v>
      </c>
      <c r="L918" s="10">
        <f t="shared" si="29"/>
        <v>0</v>
      </c>
      <c r="M918" s="11" t="s">
        <v>19</v>
      </c>
      <c r="N918" s="11" t="s">
        <v>19</v>
      </c>
    </row>
    <row r="919" spans="1:14">
      <c r="A919" s="6">
        <f t="shared" si="28"/>
        <v>912</v>
      </c>
      <c r="B919" s="6"/>
      <c r="C919" s="12" t="s">
        <v>128</v>
      </c>
      <c r="D919" s="7">
        <v>43670</v>
      </c>
      <c r="E919" s="9">
        <v>51017</v>
      </c>
      <c r="F919" s="9">
        <v>51017</v>
      </c>
      <c r="G919" s="11" t="s">
        <v>19</v>
      </c>
      <c r="H919" s="11" t="s">
        <v>19</v>
      </c>
      <c r="I919" s="54">
        <f>F919/[1]Sheet2!B$7*100</f>
        <v>2.1924382124217625E-4</v>
      </c>
      <c r="J919" s="11" t="s">
        <v>19</v>
      </c>
      <c r="K919" s="11" t="s">
        <v>19</v>
      </c>
      <c r="L919" s="10">
        <f t="shared" si="29"/>
        <v>0</v>
      </c>
      <c r="M919" s="11" t="s">
        <v>19</v>
      </c>
      <c r="N919" s="11" t="s">
        <v>19</v>
      </c>
    </row>
    <row r="920" spans="1:14">
      <c r="A920" s="6">
        <f t="shared" si="28"/>
        <v>913</v>
      </c>
      <c r="B920" s="6"/>
      <c r="C920" s="12" t="s">
        <v>82</v>
      </c>
      <c r="D920" s="7">
        <v>43707</v>
      </c>
      <c r="E920" s="9">
        <v>106502</v>
      </c>
      <c r="F920" s="9">
        <v>106502</v>
      </c>
      <c r="G920" s="11" t="s">
        <v>19</v>
      </c>
      <c r="H920" s="11" t="s">
        <v>19</v>
      </c>
      <c r="I920" s="54">
        <f>F920/[1]Sheet2!B$7*100</f>
        <v>4.5768872042523573E-4</v>
      </c>
      <c r="J920" s="11" t="s">
        <v>19</v>
      </c>
      <c r="K920" s="11" t="s">
        <v>19</v>
      </c>
      <c r="L920" s="10">
        <f t="shared" si="29"/>
        <v>0</v>
      </c>
      <c r="M920" s="11" t="s">
        <v>19</v>
      </c>
      <c r="N920" s="11" t="s">
        <v>19</v>
      </c>
    </row>
    <row r="921" spans="1:14">
      <c r="A921" s="6">
        <f t="shared" si="28"/>
        <v>914</v>
      </c>
      <c r="B921" s="6"/>
      <c r="C921" s="12" t="s">
        <v>161</v>
      </c>
      <c r="D921" s="7">
        <v>43698</v>
      </c>
      <c r="E921" s="9">
        <v>22117</v>
      </c>
      <c r="F921" s="9">
        <v>22117</v>
      </c>
      <c r="G921" s="11" t="s">
        <v>19</v>
      </c>
      <c r="H921" s="11" t="s">
        <v>19</v>
      </c>
      <c r="I921" s="54">
        <f>F921/[1]Sheet2!B$7*100</f>
        <v>9.504705479375917E-5</v>
      </c>
      <c r="J921" s="11" t="s">
        <v>19</v>
      </c>
      <c r="K921" s="11" t="s">
        <v>19</v>
      </c>
      <c r="L921" s="10">
        <f t="shared" si="29"/>
        <v>0</v>
      </c>
      <c r="M921" s="11" t="s">
        <v>19</v>
      </c>
      <c r="N921" s="11" t="s">
        <v>19</v>
      </c>
    </row>
    <row r="922" spans="1:14">
      <c r="A922" s="6">
        <f t="shared" si="28"/>
        <v>915</v>
      </c>
      <c r="B922" s="6"/>
      <c r="C922" s="12" t="s">
        <v>58</v>
      </c>
      <c r="D922" s="7">
        <v>43673</v>
      </c>
      <c r="E922" s="9">
        <v>163923</v>
      </c>
      <c r="F922" s="9">
        <v>163923</v>
      </c>
      <c r="G922" s="11" t="s">
        <v>19</v>
      </c>
      <c r="H922" s="11" t="s">
        <v>19</v>
      </c>
      <c r="I922" s="54">
        <f>F922/[1]Sheet2!B$7*100</f>
        <v>7.0445351372054913E-4</v>
      </c>
      <c r="J922" s="11" t="s">
        <v>19</v>
      </c>
      <c r="K922" s="11" t="s">
        <v>19</v>
      </c>
      <c r="L922" s="10">
        <f t="shared" si="29"/>
        <v>0</v>
      </c>
      <c r="M922" s="11" t="s">
        <v>19</v>
      </c>
      <c r="N922" s="11" t="s">
        <v>19</v>
      </c>
    </row>
    <row r="923" spans="1:14">
      <c r="A923" s="6">
        <f t="shared" si="28"/>
        <v>916</v>
      </c>
      <c r="B923" s="6"/>
      <c r="C923" s="12" t="s">
        <v>1109</v>
      </c>
      <c r="D923" s="7">
        <v>43719</v>
      </c>
      <c r="E923" s="9">
        <v>70492</v>
      </c>
      <c r="F923" s="9">
        <v>70492</v>
      </c>
      <c r="G923" s="11" t="s">
        <v>19</v>
      </c>
      <c r="H923" s="11" t="s">
        <v>19</v>
      </c>
      <c r="I923" s="54">
        <f>F923/[1]Sheet2!B$7*100</f>
        <v>3.0293697095092791E-4</v>
      </c>
      <c r="J923" s="11" t="s">
        <v>19</v>
      </c>
      <c r="K923" s="11" t="s">
        <v>19</v>
      </c>
      <c r="L923" s="10">
        <f t="shared" si="29"/>
        <v>0</v>
      </c>
      <c r="M923" s="11" t="s">
        <v>19</v>
      </c>
      <c r="N923" s="11" t="s">
        <v>19</v>
      </c>
    </row>
    <row r="924" spans="1:14">
      <c r="A924" s="6">
        <f t="shared" si="28"/>
        <v>917</v>
      </c>
      <c r="B924" s="6"/>
      <c r="C924" s="12" t="s">
        <v>68</v>
      </c>
      <c r="D924" s="7">
        <v>43673</v>
      </c>
      <c r="E924" s="9">
        <v>146953</v>
      </c>
      <c r="F924" s="9">
        <v>137429</v>
      </c>
      <c r="G924" s="11" t="s">
        <v>19</v>
      </c>
      <c r="H924" s="11" t="s">
        <v>19</v>
      </c>
      <c r="I924" s="54">
        <f>F924/[1]Sheet2!B$7*100</f>
        <v>5.9059645038891028E-4</v>
      </c>
      <c r="J924" s="11" t="s">
        <v>19</v>
      </c>
      <c r="K924" s="11" t="s">
        <v>19</v>
      </c>
      <c r="L924" s="10">
        <f t="shared" si="29"/>
        <v>9524</v>
      </c>
      <c r="M924" s="11" t="s">
        <v>19</v>
      </c>
      <c r="N924" s="11" t="s">
        <v>19</v>
      </c>
    </row>
    <row r="925" spans="1:14">
      <c r="A925" s="6">
        <f t="shared" si="28"/>
        <v>918</v>
      </c>
      <c r="B925" s="6"/>
      <c r="C925" s="12" t="s">
        <v>45</v>
      </c>
      <c r="D925" s="7">
        <v>43685</v>
      </c>
      <c r="E925" s="9">
        <v>213051</v>
      </c>
      <c r="F925" s="9">
        <v>213051</v>
      </c>
      <c r="G925" s="11" t="s">
        <v>19</v>
      </c>
      <c r="H925" s="11" t="s">
        <v>19</v>
      </c>
      <c r="I925" s="54">
        <f>F925/[1]Sheet2!B$7*100</f>
        <v>9.1557942175092403E-4</v>
      </c>
      <c r="J925" s="11" t="s">
        <v>19</v>
      </c>
      <c r="K925" s="11" t="s">
        <v>19</v>
      </c>
      <c r="L925" s="10">
        <f t="shared" si="29"/>
        <v>0</v>
      </c>
      <c r="M925" s="11" t="s">
        <v>19</v>
      </c>
      <c r="N925" s="11" t="s">
        <v>19</v>
      </c>
    </row>
    <row r="926" spans="1:14">
      <c r="A926" s="6">
        <f t="shared" si="28"/>
        <v>919</v>
      </c>
      <c r="B926" s="6"/>
      <c r="C926" s="12" t="s">
        <v>120</v>
      </c>
      <c r="D926" s="7">
        <v>43674</v>
      </c>
      <c r="E926" s="9">
        <v>55166</v>
      </c>
      <c r="F926" s="9">
        <v>55166</v>
      </c>
      <c r="G926" s="11" t="s">
        <v>19</v>
      </c>
      <c r="H926" s="11" t="s">
        <v>19</v>
      </c>
      <c r="I926" s="54">
        <f>F926/[1]Sheet2!B$7*100</f>
        <v>2.3707400753956314E-4</v>
      </c>
      <c r="J926" s="11" t="s">
        <v>19</v>
      </c>
      <c r="K926" s="11" t="s">
        <v>19</v>
      </c>
      <c r="L926" s="10">
        <f t="shared" si="29"/>
        <v>0</v>
      </c>
      <c r="M926" s="11" t="s">
        <v>19</v>
      </c>
      <c r="N926" s="11" t="s">
        <v>19</v>
      </c>
    </row>
    <row r="927" spans="1:14">
      <c r="A927" s="6">
        <f t="shared" si="28"/>
        <v>920</v>
      </c>
      <c r="B927" s="6"/>
      <c r="C927" s="12" t="s">
        <v>85</v>
      </c>
      <c r="D927" s="7">
        <v>43670</v>
      </c>
      <c r="E927" s="9">
        <v>99667</v>
      </c>
      <c r="F927" s="9">
        <v>99667</v>
      </c>
      <c r="G927" s="11" t="s">
        <v>19</v>
      </c>
      <c r="H927" s="11" t="s">
        <v>19</v>
      </c>
      <c r="I927" s="54">
        <f>F927/[1]Sheet2!B$7*100</f>
        <v>4.2831554054029001E-4</v>
      </c>
      <c r="J927" s="11" t="s">
        <v>19</v>
      </c>
      <c r="K927" s="11" t="s">
        <v>19</v>
      </c>
      <c r="L927" s="10">
        <f t="shared" si="29"/>
        <v>0</v>
      </c>
      <c r="M927" s="11" t="s">
        <v>19</v>
      </c>
      <c r="N927" s="11" t="s">
        <v>19</v>
      </c>
    </row>
    <row r="928" spans="1:14">
      <c r="A928" s="6">
        <f t="shared" si="28"/>
        <v>921</v>
      </c>
      <c r="B928" s="6"/>
      <c r="C928" s="12" t="s">
        <v>112</v>
      </c>
      <c r="D928" s="7">
        <v>43672</v>
      </c>
      <c r="E928" s="9">
        <v>66236</v>
      </c>
      <c r="F928" s="9">
        <v>66236</v>
      </c>
      <c r="G928" s="11" t="s">
        <v>19</v>
      </c>
      <c r="H928" s="11" t="s">
        <v>19</v>
      </c>
      <c r="I928" s="54">
        <f>F928/[1]Sheet2!B$7*100</f>
        <v>2.8464695579506408E-4</v>
      </c>
      <c r="J928" s="11" t="s">
        <v>19</v>
      </c>
      <c r="K928" s="11" t="s">
        <v>19</v>
      </c>
      <c r="L928" s="10">
        <f t="shared" si="29"/>
        <v>0</v>
      </c>
      <c r="M928" s="11" t="s">
        <v>19</v>
      </c>
      <c r="N928" s="11" t="s">
        <v>19</v>
      </c>
    </row>
    <row r="929" spans="1:14">
      <c r="A929" s="6">
        <f t="shared" si="28"/>
        <v>922</v>
      </c>
      <c r="B929" s="6"/>
      <c r="C929" s="12" t="s">
        <v>54</v>
      </c>
      <c r="D929" s="7">
        <v>43673</v>
      </c>
      <c r="E929" s="9">
        <v>183322</v>
      </c>
      <c r="F929" s="9">
        <v>183322</v>
      </c>
      <c r="G929" s="11" t="s">
        <v>19</v>
      </c>
      <c r="H929" s="11" t="s">
        <v>19</v>
      </c>
      <c r="I929" s="54">
        <f>F929/[1]Sheet2!B$7*100</f>
        <v>7.8782005601580316E-4</v>
      </c>
      <c r="J929" s="11" t="s">
        <v>19</v>
      </c>
      <c r="K929" s="11" t="s">
        <v>19</v>
      </c>
      <c r="L929" s="10">
        <f t="shared" si="29"/>
        <v>0</v>
      </c>
      <c r="M929" s="11" t="s">
        <v>19</v>
      </c>
      <c r="N929" s="11" t="s">
        <v>19</v>
      </c>
    </row>
    <row r="930" spans="1:14">
      <c r="A930" s="6">
        <f t="shared" si="28"/>
        <v>923</v>
      </c>
      <c r="B930" s="6"/>
      <c r="C930" s="12" t="s">
        <v>81</v>
      </c>
      <c r="D930" s="7">
        <v>43672</v>
      </c>
      <c r="E930" s="9">
        <v>120000</v>
      </c>
      <c r="F930" s="9">
        <v>107800</v>
      </c>
      <c r="G930" s="11" t="s">
        <v>19</v>
      </c>
      <c r="H930" s="11" t="s">
        <v>19</v>
      </c>
      <c r="I930" s="54">
        <f>F930/[1]Sheet2!B$7*100</f>
        <v>4.6326683125049687E-4</v>
      </c>
      <c r="J930" s="11" t="s">
        <v>19</v>
      </c>
      <c r="K930" s="11" t="s">
        <v>19</v>
      </c>
      <c r="L930" s="10">
        <f t="shared" si="29"/>
        <v>12200</v>
      </c>
      <c r="M930" s="11" t="s">
        <v>19</v>
      </c>
      <c r="N930" s="11" t="s">
        <v>19</v>
      </c>
    </row>
    <row r="931" spans="1:14">
      <c r="A931" s="6">
        <f t="shared" si="28"/>
        <v>924</v>
      </c>
      <c r="B931" s="6"/>
      <c r="C931" s="12" t="s">
        <v>119</v>
      </c>
      <c r="D931" s="7"/>
      <c r="E931" s="9">
        <v>58000</v>
      </c>
      <c r="F931" s="9">
        <v>58000</v>
      </c>
      <c r="G931" s="11" t="s">
        <v>19</v>
      </c>
      <c r="H931" s="11" t="s">
        <v>19</v>
      </c>
      <c r="I931" s="54">
        <f>F931/[1]Sheet2!B$7*100</f>
        <v>2.4925302609024878E-4</v>
      </c>
      <c r="J931" s="11" t="s">
        <v>19</v>
      </c>
      <c r="K931" s="11" t="s">
        <v>19</v>
      </c>
      <c r="L931" s="10">
        <f t="shared" si="29"/>
        <v>0</v>
      </c>
      <c r="M931" s="11" t="s">
        <v>19</v>
      </c>
      <c r="N931" s="11" t="s">
        <v>19</v>
      </c>
    </row>
    <row r="932" spans="1:14">
      <c r="A932" s="6">
        <f t="shared" si="28"/>
        <v>925</v>
      </c>
      <c r="B932" s="6"/>
      <c r="C932" s="12" t="s">
        <v>89</v>
      </c>
      <c r="D932" s="7">
        <v>43721</v>
      </c>
      <c r="E932" s="9">
        <v>295000</v>
      </c>
      <c r="F932" s="9">
        <v>95810</v>
      </c>
      <c r="G932" s="11" t="s">
        <v>19</v>
      </c>
      <c r="H932" s="11" t="s">
        <v>19</v>
      </c>
      <c r="I932" s="54">
        <f>F932/[1]Sheet2!B$7*100</f>
        <v>4.1174021430528848E-4</v>
      </c>
      <c r="J932" s="11" t="s">
        <v>19</v>
      </c>
      <c r="K932" s="11" t="s">
        <v>19</v>
      </c>
      <c r="L932" s="10">
        <f t="shared" si="29"/>
        <v>199190</v>
      </c>
      <c r="M932" s="11" t="s">
        <v>19</v>
      </c>
      <c r="N932" s="11" t="s">
        <v>19</v>
      </c>
    </row>
    <row r="933" spans="1:14">
      <c r="A933" s="6">
        <f t="shared" si="28"/>
        <v>926</v>
      </c>
      <c r="B933" s="6"/>
      <c r="C933" s="12" t="s">
        <v>74</v>
      </c>
      <c r="D933" s="7">
        <v>43672</v>
      </c>
      <c r="E933" s="9">
        <v>119438</v>
      </c>
      <c r="F933" s="9">
        <v>119438</v>
      </c>
      <c r="G933" s="11" t="s">
        <v>19</v>
      </c>
      <c r="H933" s="11" t="s">
        <v>19</v>
      </c>
      <c r="I933" s="54">
        <f>F933/[1]Sheet2!B$7*100</f>
        <v>5.1328074017529537E-4</v>
      </c>
      <c r="J933" s="11" t="s">
        <v>19</v>
      </c>
      <c r="K933" s="11" t="s">
        <v>19</v>
      </c>
      <c r="L933" s="10">
        <f t="shared" si="29"/>
        <v>0</v>
      </c>
      <c r="M933" s="11" t="s">
        <v>19</v>
      </c>
      <c r="N933" s="11" t="s">
        <v>19</v>
      </c>
    </row>
    <row r="934" spans="1:14">
      <c r="A934" s="6">
        <f t="shared" si="28"/>
        <v>927</v>
      </c>
      <c r="B934" s="6"/>
      <c r="C934" s="12" t="s">
        <v>31</v>
      </c>
      <c r="D934" s="7">
        <v>43672</v>
      </c>
      <c r="E934" s="9">
        <v>290188</v>
      </c>
      <c r="F934" s="9">
        <v>290188</v>
      </c>
      <c r="G934" s="11" t="s">
        <v>19</v>
      </c>
      <c r="H934" s="11" t="s">
        <v>19</v>
      </c>
      <c r="I934" s="54">
        <f>F934/[1]Sheet2!B$7*100</f>
        <v>1.2470730540530535E-3</v>
      </c>
      <c r="J934" s="11" t="s">
        <v>19</v>
      </c>
      <c r="K934" s="11" t="s">
        <v>19</v>
      </c>
      <c r="L934" s="10">
        <f t="shared" si="29"/>
        <v>0</v>
      </c>
      <c r="M934" s="11" t="s">
        <v>19</v>
      </c>
      <c r="N934" s="11" t="s">
        <v>19</v>
      </c>
    </row>
    <row r="935" spans="1:14">
      <c r="A935" s="6">
        <f t="shared" si="28"/>
        <v>928</v>
      </c>
      <c r="B935" s="6"/>
      <c r="C935" s="12" t="s">
        <v>50</v>
      </c>
      <c r="D935" s="7">
        <v>43668</v>
      </c>
      <c r="E935" s="9">
        <v>221150</v>
      </c>
      <c r="F935" s="9">
        <v>193729</v>
      </c>
      <c r="G935" s="11" t="s">
        <v>19</v>
      </c>
      <c r="H935" s="11" t="s">
        <v>19</v>
      </c>
      <c r="I935" s="54">
        <f>F935/[1]Sheet2!B$7*100</f>
        <v>8.3254378433513453E-4</v>
      </c>
      <c r="J935" s="11" t="s">
        <v>19</v>
      </c>
      <c r="K935" s="11" t="s">
        <v>19</v>
      </c>
      <c r="L935" s="10">
        <f t="shared" si="29"/>
        <v>27421</v>
      </c>
      <c r="M935" s="11" t="s">
        <v>19</v>
      </c>
      <c r="N935" s="11" t="s">
        <v>19</v>
      </c>
    </row>
    <row r="936" spans="1:14">
      <c r="A936" s="6">
        <f t="shared" si="28"/>
        <v>929</v>
      </c>
      <c r="B936" s="6"/>
      <c r="C936" s="12" t="s">
        <v>35</v>
      </c>
      <c r="D936" s="7">
        <v>43672</v>
      </c>
      <c r="E936" s="9">
        <v>282932</v>
      </c>
      <c r="F936" s="9">
        <v>282932</v>
      </c>
      <c r="G936" s="11" t="s">
        <v>19</v>
      </c>
      <c r="H936" s="11" t="s">
        <v>19</v>
      </c>
      <c r="I936" s="54">
        <f>F936/[1]Sheet2!B$7*100</f>
        <v>1.2158906409959701E-3</v>
      </c>
      <c r="J936" s="11" t="s">
        <v>19</v>
      </c>
      <c r="K936" s="11" t="s">
        <v>19</v>
      </c>
      <c r="L936" s="10">
        <f t="shared" si="29"/>
        <v>0</v>
      </c>
      <c r="M936" s="11" t="s">
        <v>19</v>
      </c>
      <c r="N936" s="11" t="s">
        <v>19</v>
      </c>
    </row>
    <row r="937" spans="1:14">
      <c r="A937" s="6">
        <f t="shared" si="28"/>
        <v>930</v>
      </c>
      <c r="B937" s="6"/>
      <c r="C937" s="12" t="s">
        <v>49</v>
      </c>
      <c r="D937" s="7">
        <v>43656</v>
      </c>
      <c r="E937" s="9">
        <v>263807</v>
      </c>
      <c r="F937" s="9">
        <v>195938</v>
      </c>
      <c r="G937" s="11" t="s">
        <v>19</v>
      </c>
      <c r="H937" s="11" t="s">
        <v>19</v>
      </c>
      <c r="I937" s="54">
        <f>F937/[1]Sheet2!B$7*100</f>
        <v>8.4203688665639934E-4</v>
      </c>
      <c r="J937" s="11" t="s">
        <v>19</v>
      </c>
      <c r="K937" s="11" t="s">
        <v>19</v>
      </c>
      <c r="L937" s="10">
        <f t="shared" si="29"/>
        <v>67869</v>
      </c>
      <c r="M937" s="11" t="s">
        <v>19</v>
      </c>
      <c r="N937" s="11" t="s">
        <v>19</v>
      </c>
    </row>
    <row r="938" spans="1:14">
      <c r="A938" s="6">
        <f t="shared" si="28"/>
        <v>931</v>
      </c>
      <c r="B938" s="6"/>
      <c r="C938" s="12" t="s">
        <v>124</v>
      </c>
      <c r="D938" s="7">
        <v>43674</v>
      </c>
      <c r="E938" s="9">
        <v>184007</v>
      </c>
      <c r="F938" s="9">
        <v>51507</v>
      </c>
      <c r="G938" s="11" t="s">
        <v>19</v>
      </c>
      <c r="H938" s="11" t="s">
        <v>19</v>
      </c>
      <c r="I938" s="54">
        <f>F938/[1]Sheet2!B$7*100</f>
        <v>2.2134957956604213E-4</v>
      </c>
      <c r="J938" s="11" t="s">
        <v>19</v>
      </c>
      <c r="K938" s="11" t="s">
        <v>19</v>
      </c>
      <c r="L938" s="10">
        <f t="shared" si="29"/>
        <v>132500</v>
      </c>
      <c r="M938" s="11" t="s">
        <v>19</v>
      </c>
      <c r="N938" s="11" t="s">
        <v>19</v>
      </c>
    </row>
    <row r="939" spans="1:14">
      <c r="A939" s="6">
        <f t="shared" si="28"/>
        <v>932</v>
      </c>
      <c r="B939" s="6"/>
      <c r="C939" s="12" t="s">
        <v>36</v>
      </c>
      <c r="D939" s="7">
        <v>43675</v>
      </c>
      <c r="E939" s="9">
        <v>281365</v>
      </c>
      <c r="F939" s="9">
        <v>281365</v>
      </c>
      <c r="G939" s="11" t="s">
        <v>19</v>
      </c>
      <c r="H939" s="11" t="s">
        <v>19</v>
      </c>
      <c r="I939" s="54">
        <f>F939/[1]Sheet2!B$7*100</f>
        <v>1.2091565118255664E-3</v>
      </c>
      <c r="J939" s="11" t="s">
        <v>19</v>
      </c>
      <c r="K939" s="11" t="s">
        <v>19</v>
      </c>
      <c r="L939" s="10">
        <f t="shared" si="29"/>
        <v>0</v>
      </c>
      <c r="M939" s="11" t="s">
        <v>19</v>
      </c>
      <c r="N939" s="11" t="s">
        <v>19</v>
      </c>
    </row>
    <row r="940" spans="1:14">
      <c r="A940" s="6">
        <f t="shared" si="28"/>
        <v>933</v>
      </c>
      <c r="B940" s="6"/>
      <c r="C940" s="12" t="s">
        <v>44</v>
      </c>
      <c r="D940" s="7">
        <v>43672</v>
      </c>
      <c r="E940" s="9">
        <v>226041</v>
      </c>
      <c r="F940" s="9">
        <v>219701</v>
      </c>
      <c r="G940" s="11" t="s">
        <v>19</v>
      </c>
      <c r="H940" s="11" t="s">
        <v>19</v>
      </c>
      <c r="I940" s="54">
        <f>F940/[1]Sheet2!B$7*100</f>
        <v>9.4415757043196115E-4</v>
      </c>
      <c r="J940" s="11" t="s">
        <v>19</v>
      </c>
      <c r="K940" s="11" t="s">
        <v>19</v>
      </c>
      <c r="L940" s="10">
        <f t="shared" si="29"/>
        <v>6340</v>
      </c>
      <c r="M940" s="11" t="s">
        <v>19</v>
      </c>
      <c r="N940" s="11" t="s">
        <v>19</v>
      </c>
    </row>
    <row r="941" spans="1:14">
      <c r="A941" s="6">
        <f t="shared" si="28"/>
        <v>934</v>
      </c>
      <c r="B941" s="6"/>
      <c r="C941" s="12" t="s">
        <v>1110</v>
      </c>
      <c r="D941" s="7">
        <v>43734</v>
      </c>
      <c r="E941" s="9">
        <v>69000</v>
      </c>
      <c r="F941" s="9">
        <v>69000</v>
      </c>
      <c r="G941" s="11" t="s">
        <v>19</v>
      </c>
      <c r="H941" s="11" t="s">
        <v>19</v>
      </c>
      <c r="I941" s="54">
        <f>F941/[1]Sheet2!B$7*100</f>
        <v>2.9652515172805456E-4</v>
      </c>
      <c r="J941" s="11" t="s">
        <v>19</v>
      </c>
      <c r="K941" s="11" t="s">
        <v>19</v>
      </c>
      <c r="L941" s="10">
        <f t="shared" si="29"/>
        <v>0</v>
      </c>
      <c r="M941" s="11" t="s">
        <v>19</v>
      </c>
      <c r="N941" s="11" t="s">
        <v>19</v>
      </c>
    </row>
    <row r="942" spans="1:14">
      <c r="A942" s="6">
        <f t="shared" si="28"/>
        <v>935</v>
      </c>
      <c r="B942" s="6"/>
      <c r="C942" s="12" t="s">
        <v>40</v>
      </c>
      <c r="D942" s="7">
        <v>43673</v>
      </c>
      <c r="E942" s="9">
        <v>251414</v>
      </c>
      <c r="F942" s="9">
        <v>248709</v>
      </c>
      <c r="G942" s="11" t="s">
        <v>19</v>
      </c>
      <c r="H942" s="11" t="s">
        <v>19</v>
      </c>
      <c r="I942" s="54">
        <f>F942/[1]Sheet2!B$7*100</f>
        <v>1.0688184632048222E-3</v>
      </c>
      <c r="J942" s="11" t="s">
        <v>19</v>
      </c>
      <c r="K942" s="11" t="s">
        <v>19</v>
      </c>
      <c r="L942" s="10">
        <f t="shared" si="29"/>
        <v>2705</v>
      </c>
      <c r="M942" s="11" t="s">
        <v>19</v>
      </c>
      <c r="N942" s="11" t="s">
        <v>19</v>
      </c>
    </row>
    <row r="943" spans="1:14">
      <c r="A943" s="6">
        <f t="shared" si="28"/>
        <v>936</v>
      </c>
      <c r="B943" s="6"/>
      <c r="C943" s="12" t="s">
        <v>48</v>
      </c>
      <c r="D943" s="7">
        <v>43673</v>
      </c>
      <c r="E943" s="9">
        <v>201032</v>
      </c>
      <c r="F943" s="9">
        <v>197069</v>
      </c>
      <c r="G943" s="11" t="s">
        <v>19</v>
      </c>
      <c r="H943" s="11" t="s">
        <v>19</v>
      </c>
      <c r="I943" s="54">
        <f>F943/[1]Sheet2!B$7*100</f>
        <v>8.4689732066515924E-4</v>
      </c>
      <c r="J943" s="11" t="s">
        <v>19</v>
      </c>
      <c r="K943" s="11" t="s">
        <v>19</v>
      </c>
      <c r="L943" s="10">
        <f t="shared" si="29"/>
        <v>3963</v>
      </c>
      <c r="M943" s="11" t="s">
        <v>19</v>
      </c>
      <c r="N943" s="11" t="s">
        <v>19</v>
      </c>
    </row>
    <row r="944" spans="1:14">
      <c r="A944" s="6">
        <f t="shared" si="28"/>
        <v>937</v>
      </c>
      <c r="B944" s="6"/>
      <c r="C944" s="12" t="s">
        <v>73</v>
      </c>
      <c r="D944" s="7">
        <v>43672</v>
      </c>
      <c r="E944" s="9">
        <v>124782</v>
      </c>
      <c r="F944" s="9">
        <v>121206</v>
      </c>
      <c r="G944" s="11" t="s">
        <v>19</v>
      </c>
      <c r="H944" s="11" t="s">
        <v>19</v>
      </c>
      <c r="I944" s="54">
        <f>F944/[1]Sheet2!B$7*100</f>
        <v>5.2087866000508087E-4</v>
      </c>
      <c r="J944" s="11" t="s">
        <v>19</v>
      </c>
      <c r="K944" s="11" t="s">
        <v>19</v>
      </c>
      <c r="L944" s="10">
        <f t="shared" si="29"/>
        <v>3576</v>
      </c>
      <c r="M944" s="11" t="s">
        <v>19</v>
      </c>
      <c r="N944" s="11" t="s">
        <v>19</v>
      </c>
    </row>
    <row r="945" spans="1:14">
      <c r="A945" s="6">
        <f t="shared" si="28"/>
        <v>938</v>
      </c>
      <c r="B945" s="6"/>
      <c r="C945" s="12" t="s">
        <v>164</v>
      </c>
      <c r="D945" s="7">
        <v>43688</v>
      </c>
      <c r="E945" s="9">
        <v>22000</v>
      </c>
      <c r="F945" s="9">
        <v>11023</v>
      </c>
      <c r="G945" s="11" t="s">
        <v>19</v>
      </c>
      <c r="H945" s="11" t="s">
        <v>19</v>
      </c>
      <c r="I945" s="54">
        <f>F945/[1]Sheet2!B$7*100</f>
        <v>4.7370967355048484E-5</v>
      </c>
      <c r="J945" s="11" t="s">
        <v>19</v>
      </c>
      <c r="K945" s="11" t="s">
        <v>19</v>
      </c>
      <c r="L945" s="10">
        <f t="shared" si="29"/>
        <v>10977</v>
      </c>
      <c r="M945" s="11" t="s">
        <v>19</v>
      </c>
      <c r="N945" s="11" t="s">
        <v>19</v>
      </c>
    </row>
    <row r="946" spans="1:14">
      <c r="A946" s="6">
        <f t="shared" si="28"/>
        <v>939</v>
      </c>
      <c r="B946" s="6"/>
      <c r="C946" s="12" t="s">
        <v>54</v>
      </c>
      <c r="D946" s="7">
        <v>43668</v>
      </c>
      <c r="E946" s="9">
        <v>455800</v>
      </c>
      <c r="F946" s="9">
        <v>183736</v>
      </c>
      <c r="G946" s="11" t="s">
        <v>19</v>
      </c>
      <c r="H946" s="11" t="s">
        <v>19</v>
      </c>
      <c r="I946" s="54">
        <f>F946/[1]Sheet2!B$7*100</f>
        <v>7.895992069261715E-4</v>
      </c>
      <c r="J946" s="11" t="s">
        <v>19</v>
      </c>
      <c r="K946" s="11" t="s">
        <v>19</v>
      </c>
      <c r="L946" s="10">
        <f t="shared" si="29"/>
        <v>272064</v>
      </c>
      <c r="M946" s="11" t="s">
        <v>19</v>
      </c>
      <c r="N946" s="11" t="s">
        <v>19</v>
      </c>
    </row>
    <row r="947" spans="1:14">
      <c r="A947" s="6">
        <f t="shared" si="28"/>
        <v>940</v>
      </c>
      <c r="B947" s="6"/>
      <c r="C947" s="12" t="s">
        <v>38</v>
      </c>
      <c r="D947" s="7">
        <v>43671</v>
      </c>
      <c r="E947" s="9">
        <v>267355</v>
      </c>
      <c r="F947" s="9">
        <v>266200</v>
      </c>
      <c r="G947" s="11" t="s">
        <v>19</v>
      </c>
      <c r="H947" s="11" t="s">
        <v>19</v>
      </c>
      <c r="I947" s="54">
        <f>F947/[1]Sheet2!B$7*100</f>
        <v>1.1439854404349003E-3</v>
      </c>
      <c r="J947" s="11" t="s">
        <v>19</v>
      </c>
      <c r="K947" s="11" t="s">
        <v>19</v>
      </c>
      <c r="L947" s="10">
        <f t="shared" si="29"/>
        <v>1155</v>
      </c>
      <c r="M947" s="11" t="s">
        <v>19</v>
      </c>
      <c r="N947" s="11" t="s">
        <v>19</v>
      </c>
    </row>
    <row r="948" spans="1:14">
      <c r="A948" s="6">
        <f t="shared" si="28"/>
        <v>941</v>
      </c>
      <c r="B948" s="6"/>
      <c r="C948" s="12" t="s">
        <v>71</v>
      </c>
      <c r="D948" s="7">
        <v>43673</v>
      </c>
      <c r="E948" s="9">
        <v>123822</v>
      </c>
      <c r="F948" s="9">
        <v>123822</v>
      </c>
      <c r="G948" s="11" t="s">
        <v>19</v>
      </c>
      <c r="H948" s="11" t="s">
        <v>19</v>
      </c>
      <c r="I948" s="54">
        <f>F948/[1]Sheet2!B$7*100</f>
        <v>5.3212083097494453E-4</v>
      </c>
      <c r="J948" s="11" t="s">
        <v>19</v>
      </c>
      <c r="K948" s="11" t="s">
        <v>19</v>
      </c>
      <c r="L948" s="10">
        <f t="shared" si="29"/>
        <v>0</v>
      </c>
      <c r="M948" s="11" t="s">
        <v>19</v>
      </c>
      <c r="N948" s="11" t="s">
        <v>19</v>
      </c>
    </row>
    <row r="949" spans="1:14">
      <c r="A949" s="6">
        <f t="shared" si="28"/>
        <v>942</v>
      </c>
      <c r="B949" s="6"/>
      <c r="C949" s="12" t="s">
        <v>160</v>
      </c>
      <c r="D949" s="7">
        <v>43668</v>
      </c>
      <c r="E949" s="9">
        <v>25286</v>
      </c>
      <c r="F949" s="9">
        <v>25286</v>
      </c>
      <c r="G949" s="11" t="s">
        <v>19</v>
      </c>
      <c r="H949" s="11" t="s">
        <v>19</v>
      </c>
      <c r="I949" s="54">
        <f>F949/[1]Sheet2!B$7*100</f>
        <v>1.0866572444341432E-4</v>
      </c>
      <c r="J949" s="11" t="s">
        <v>19</v>
      </c>
      <c r="K949" s="11" t="s">
        <v>19</v>
      </c>
      <c r="L949" s="10">
        <f t="shared" si="29"/>
        <v>0</v>
      </c>
      <c r="M949" s="11" t="s">
        <v>19</v>
      </c>
      <c r="N949" s="11" t="s">
        <v>19</v>
      </c>
    </row>
    <row r="950" spans="1:14">
      <c r="A950" s="6">
        <f t="shared" si="28"/>
        <v>943</v>
      </c>
      <c r="B950" s="6"/>
      <c r="C950" s="12" t="s">
        <v>130</v>
      </c>
      <c r="D950" s="7">
        <v>43672</v>
      </c>
      <c r="E950" s="9">
        <v>52926</v>
      </c>
      <c r="F950" s="9">
        <v>50142</v>
      </c>
      <c r="G950" s="11" t="s">
        <v>19</v>
      </c>
      <c r="H950" s="11" t="s">
        <v>19</v>
      </c>
      <c r="I950" s="54">
        <f>F950/[1]Sheet2!B$7*100</f>
        <v>2.1548353852098715E-4</v>
      </c>
      <c r="J950" s="11" t="s">
        <v>19</v>
      </c>
      <c r="K950" s="11" t="s">
        <v>19</v>
      </c>
      <c r="L950" s="10">
        <f t="shared" si="29"/>
        <v>2784</v>
      </c>
      <c r="M950" s="11" t="s">
        <v>19</v>
      </c>
      <c r="N950" s="11" t="s">
        <v>19</v>
      </c>
    </row>
    <row r="951" spans="1:14">
      <c r="A951" s="6">
        <f t="shared" si="28"/>
        <v>944</v>
      </c>
      <c r="B951" s="6"/>
      <c r="C951" s="12" t="s">
        <v>106</v>
      </c>
      <c r="D951" s="7">
        <v>43673</v>
      </c>
      <c r="E951" s="9">
        <v>71278</v>
      </c>
      <c r="F951" s="9">
        <v>71278</v>
      </c>
      <c r="G951" s="11" t="s">
        <v>19</v>
      </c>
      <c r="H951" s="11" t="s">
        <v>19</v>
      </c>
      <c r="I951" s="54">
        <f>F951/[1]Sheet2!B$7*100</f>
        <v>3.0631477920104746E-4</v>
      </c>
      <c r="J951" s="11" t="s">
        <v>19</v>
      </c>
      <c r="K951" s="11" t="s">
        <v>19</v>
      </c>
      <c r="L951" s="10">
        <f t="shared" si="29"/>
        <v>0</v>
      </c>
      <c r="M951" s="11" t="s">
        <v>19</v>
      </c>
      <c r="N951" s="11" t="s">
        <v>19</v>
      </c>
    </row>
    <row r="952" spans="1:14">
      <c r="A952" s="6">
        <f t="shared" si="28"/>
        <v>945</v>
      </c>
      <c r="B952" s="6"/>
      <c r="C952" s="12" t="s">
        <v>136</v>
      </c>
      <c r="D952" s="7">
        <v>43673</v>
      </c>
      <c r="E952" s="9">
        <v>47961</v>
      </c>
      <c r="F952" s="9">
        <v>47961</v>
      </c>
      <c r="G952" s="11" t="s">
        <v>19</v>
      </c>
      <c r="H952" s="11" t="s">
        <v>19</v>
      </c>
      <c r="I952" s="54">
        <f>F952/[1]Sheet2!B$7*100</f>
        <v>2.0611076524680038E-4</v>
      </c>
      <c r="J952" s="11" t="s">
        <v>19</v>
      </c>
      <c r="K952" s="11" t="s">
        <v>19</v>
      </c>
      <c r="L952" s="10">
        <f t="shared" si="29"/>
        <v>0</v>
      </c>
      <c r="M952" s="11" t="s">
        <v>19</v>
      </c>
      <c r="N952" s="11" t="s">
        <v>19</v>
      </c>
    </row>
    <row r="953" spans="1:14">
      <c r="A953" s="6">
        <f t="shared" si="28"/>
        <v>946</v>
      </c>
      <c r="B953" s="6"/>
      <c r="C953" s="12" t="s">
        <v>137</v>
      </c>
      <c r="D953" s="7">
        <v>43672</v>
      </c>
      <c r="E953" s="9">
        <v>47661</v>
      </c>
      <c r="F953" s="9">
        <v>47661</v>
      </c>
      <c r="G953" s="11" t="s">
        <v>19</v>
      </c>
      <c r="H953" s="11" t="s">
        <v>19</v>
      </c>
      <c r="I953" s="54">
        <f>F953/[1]Sheet2!B$7*100</f>
        <v>2.0482152545667838E-4</v>
      </c>
      <c r="J953" s="11" t="s">
        <v>19</v>
      </c>
      <c r="K953" s="11" t="s">
        <v>19</v>
      </c>
      <c r="L953" s="10">
        <f t="shared" si="29"/>
        <v>0</v>
      </c>
      <c r="M953" s="11" t="s">
        <v>19</v>
      </c>
      <c r="N953" s="11" t="s">
        <v>19</v>
      </c>
    </row>
    <row r="954" spans="1:14">
      <c r="A954" s="6">
        <f t="shared" si="28"/>
        <v>947</v>
      </c>
      <c r="B954" s="6"/>
      <c r="C954" s="12" t="s">
        <v>159</v>
      </c>
      <c r="D954" s="7">
        <v>43656</v>
      </c>
      <c r="E954" s="9">
        <v>43933</v>
      </c>
      <c r="F954" s="9">
        <v>28933</v>
      </c>
      <c r="G954" s="11" t="s">
        <v>19</v>
      </c>
      <c r="H954" s="11" t="s">
        <v>19</v>
      </c>
      <c r="I954" s="54">
        <f>F954/[1]Sheet2!B$7*100</f>
        <v>1.2433858282533049E-4</v>
      </c>
      <c r="J954" s="11" t="s">
        <v>19</v>
      </c>
      <c r="K954" s="11" t="s">
        <v>19</v>
      </c>
      <c r="L954" s="10">
        <f t="shared" si="29"/>
        <v>15000</v>
      </c>
      <c r="M954" s="11" t="s">
        <v>19</v>
      </c>
      <c r="N954" s="11" t="s">
        <v>19</v>
      </c>
    </row>
    <row r="955" spans="1:14">
      <c r="A955" s="6">
        <f t="shared" si="28"/>
        <v>948</v>
      </c>
      <c r="B955" s="6"/>
      <c r="C955" s="12" t="s">
        <v>104</v>
      </c>
      <c r="D955" s="7">
        <v>43672</v>
      </c>
      <c r="E955" s="9">
        <v>73883</v>
      </c>
      <c r="F955" s="9">
        <v>73883</v>
      </c>
      <c r="G955" s="11" t="s">
        <v>19</v>
      </c>
      <c r="H955" s="11" t="s">
        <v>19</v>
      </c>
      <c r="I955" s="54">
        <f>F955/[1]Sheet2!B$7*100</f>
        <v>3.175096780452733E-4</v>
      </c>
      <c r="J955" s="11" t="s">
        <v>19</v>
      </c>
      <c r="K955" s="11" t="s">
        <v>19</v>
      </c>
      <c r="L955" s="10">
        <f t="shared" si="29"/>
        <v>0</v>
      </c>
      <c r="M955" s="11" t="s">
        <v>19</v>
      </c>
      <c r="N955" s="11" t="s">
        <v>19</v>
      </c>
    </row>
    <row r="956" spans="1:14">
      <c r="A956" s="6">
        <f t="shared" si="28"/>
        <v>949</v>
      </c>
      <c r="B956" s="6"/>
      <c r="C956" s="12" t="s">
        <v>165</v>
      </c>
      <c r="D956" s="7">
        <v>43668</v>
      </c>
      <c r="E956" s="9">
        <v>9000</v>
      </c>
      <c r="F956" s="9">
        <v>9000</v>
      </c>
      <c r="G956" s="11" t="s">
        <v>19</v>
      </c>
      <c r="H956" s="11" t="s">
        <v>19</v>
      </c>
      <c r="I956" s="54">
        <f>F956/[1]Sheet2!B$7*100</f>
        <v>3.8677193703659296E-5</v>
      </c>
      <c r="J956" s="11" t="s">
        <v>19</v>
      </c>
      <c r="K956" s="11" t="s">
        <v>19</v>
      </c>
      <c r="L956" s="10">
        <f t="shared" si="29"/>
        <v>0</v>
      </c>
      <c r="M956" s="11" t="s">
        <v>19</v>
      </c>
      <c r="N956" s="11" t="s">
        <v>19</v>
      </c>
    </row>
    <row r="957" spans="1:14">
      <c r="A957" s="6">
        <f t="shared" si="28"/>
        <v>950</v>
      </c>
      <c r="B957" s="6"/>
      <c r="C957" s="12" t="s">
        <v>80</v>
      </c>
      <c r="D957" s="7">
        <v>43672</v>
      </c>
      <c r="E957" s="9">
        <v>111783</v>
      </c>
      <c r="F957" s="9">
        <v>111783</v>
      </c>
      <c r="G957" s="11" t="s">
        <v>19</v>
      </c>
      <c r="H957" s="11" t="s">
        <v>19</v>
      </c>
      <c r="I957" s="54">
        <f>F957/[1]Sheet2!B$7*100</f>
        <v>4.8038363819734959E-4</v>
      </c>
      <c r="J957" s="11" t="s">
        <v>19</v>
      </c>
      <c r="K957" s="11" t="s">
        <v>19</v>
      </c>
      <c r="L957" s="10">
        <f t="shared" si="29"/>
        <v>0</v>
      </c>
      <c r="M957" s="11" t="s">
        <v>19</v>
      </c>
      <c r="N957" s="11" t="s">
        <v>19</v>
      </c>
    </row>
    <row r="958" spans="1:14">
      <c r="A958" s="6">
        <f t="shared" si="28"/>
        <v>951</v>
      </c>
      <c r="B958" s="6"/>
      <c r="C958" s="12" t="s">
        <v>158</v>
      </c>
      <c r="D958" s="7">
        <v>43666</v>
      </c>
      <c r="E958" s="9">
        <v>40000</v>
      </c>
      <c r="F958" s="9">
        <v>30000</v>
      </c>
      <c r="G958" s="11" t="s">
        <v>19</v>
      </c>
      <c r="H958" s="11" t="s">
        <v>19</v>
      </c>
      <c r="I958" s="54">
        <f>F958/[1]Sheet2!B$7*100</f>
        <v>1.2892397901219764E-4</v>
      </c>
      <c r="J958" s="11" t="s">
        <v>19</v>
      </c>
      <c r="K958" s="11" t="s">
        <v>19</v>
      </c>
      <c r="L958" s="10">
        <f t="shared" si="29"/>
        <v>10000</v>
      </c>
      <c r="M958" s="11" t="s">
        <v>19</v>
      </c>
      <c r="N958" s="11" t="s">
        <v>19</v>
      </c>
    </row>
    <row r="959" spans="1:14">
      <c r="A959" s="6">
        <f t="shared" si="28"/>
        <v>952</v>
      </c>
      <c r="B959" s="6"/>
      <c r="C959" s="12" t="s">
        <v>42</v>
      </c>
      <c r="D959" s="7">
        <v>43672</v>
      </c>
      <c r="E959" s="9">
        <v>306918</v>
      </c>
      <c r="F959" s="9">
        <v>223678</v>
      </c>
      <c r="G959" s="11" t="s">
        <v>19</v>
      </c>
      <c r="H959" s="11" t="s">
        <v>19</v>
      </c>
      <c r="I959" s="54">
        <f>F959/[1]Sheet2!B$7*100</f>
        <v>9.6124859258301136E-4</v>
      </c>
      <c r="J959" s="11" t="s">
        <v>19</v>
      </c>
      <c r="K959" s="11" t="s">
        <v>19</v>
      </c>
      <c r="L959" s="10">
        <f t="shared" si="29"/>
        <v>83240</v>
      </c>
      <c r="M959" s="11" t="s">
        <v>19</v>
      </c>
      <c r="N959" s="11" t="s">
        <v>19</v>
      </c>
    </row>
    <row r="960" spans="1:14">
      <c r="A960" s="6">
        <f t="shared" si="28"/>
        <v>953</v>
      </c>
      <c r="B960" s="6"/>
      <c r="C960" s="12" t="s">
        <v>111</v>
      </c>
      <c r="D960" s="7">
        <v>43673</v>
      </c>
      <c r="E960" s="9">
        <v>66264</v>
      </c>
      <c r="F960" s="9">
        <v>66264</v>
      </c>
      <c r="G960" s="11" t="s">
        <v>19</v>
      </c>
      <c r="H960" s="11" t="s">
        <v>19</v>
      </c>
      <c r="I960" s="54">
        <f>F960/[1]Sheet2!B$7*100</f>
        <v>2.8476728484214212E-4</v>
      </c>
      <c r="J960" s="11" t="s">
        <v>19</v>
      </c>
      <c r="K960" s="11" t="s">
        <v>19</v>
      </c>
      <c r="L960" s="10">
        <f t="shared" si="29"/>
        <v>0</v>
      </c>
      <c r="M960" s="11" t="s">
        <v>19</v>
      </c>
      <c r="N960" s="11" t="s">
        <v>19</v>
      </c>
    </row>
    <row r="961" spans="1:14">
      <c r="A961" s="6">
        <f t="shared" si="28"/>
        <v>954</v>
      </c>
      <c r="B961" s="6"/>
      <c r="C961" s="12" t="s">
        <v>32</v>
      </c>
      <c r="D961" s="7">
        <v>43673</v>
      </c>
      <c r="E961" s="9">
        <v>375976</v>
      </c>
      <c r="F961" s="9">
        <v>289896</v>
      </c>
      <c r="G961" s="11" t="s">
        <v>19</v>
      </c>
      <c r="H961" s="11" t="s">
        <v>19</v>
      </c>
      <c r="I961" s="54">
        <f>F961/[1]Sheet2!B$7*100</f>
        <v>1.2458181939906682E-3</v>
      </c>
      <c r="J961" s="11" t="s">
        <v>19</v>
      </c>
      <c r="K961" s="11" t="s">
        <v>19</v>
      </c>
      <c r="L961" s="10">
        <f t="shared" si="29"/>
        <v>86080</v>
      </c>
      <c r="M961" s="11" t="s">
        <v>19</v>
      </c>
      <c r="N961" s="11" t="s">
        <v>19</v>
      </c>
    </row>
    <row r="962" spans="1:14">
      <c r="A962" s="6">
        <f t="shared" si="28"/>
        <v>955</v>
      </c>
      <c r="B962" s="6"/>
      <c r="C962" s="12" t="s">
        <v>41</v>
      </c>
      <c r="D962" s="7">
        <v>43672</v>
      </c>
      <c r="E962" s="9">
        <v>257338</v>
      </c>
      <c r="F962" s="9">
        <v>234621</v>
      </c>
      <c r="G962" s="11" t="s">
        <v>19</v>
      </c>
      <c r="H962" s="11" t="s">
        <v>19</v>
      </c>
      <c r="I962" s="54">
        <f>F962/[1]Sheet2!B$7*100</f>
        <v>1.008275762660694E-3</v>
      </c>
      <c r="J962" s="11" t="s">
        <v>19</v>
      </c>
      <c r="K962" s="11" t="s">
        <v>19</v>
      </c>
      <c r="L962" s="10">
        <f t="shared" si="29"/>
        <v>22717</v>
      </c>
      <c r="M962" s="11" t="s">
        <v>19</v>
      </c>
      <c r="N962" s="11" t="s">
        <v>19</v>
      </c>
    </row>
    <row r="963" spans="1:14">
      <c r="A963" s="6">
        <f t="shared" si="28"/>
        <v>956</v>
      </c>
      <c r="B963" s="6"/>
      <c r="C963" s="12" t="s">
        <v>56</v>
      </c>
      <c r="D963" s="7">
        <v>43670</v>
      </c>
      <c r="E963" s="9">
        <v>198325</v>
      </c>
      <c r="F963" s="9">
        <v>175219</v>
      </c>
      <c r="G963" s="11" t="s">
        <v>19</v>
      </c>
      <c r="H963" s="11" t="s">
        <v>19</v>
      </c>
      <c r="I963" s="54">
        <f>F963/[1]Sheet2!B$7*100</f>
        <v>7.529976892846086E-4</v>
      </c>
      <c r="J963" s="11" t="s">
        <v>19</v>
      </c>
      <c r="K963" s="11" t="s">
        <v>19</v>
      </c>
      <c r="L963" s="10">
        <f t="shared" si="29"/>
        <v>23106</v>
      </c>
      <c r="M963" s="11" t="s">
        <v>19</v>
      </c>
      <c r="N963" s="11" t="s">
        <v>19</v>
      </c>
    </row>
    <row r="964" spans="1:14">
      <c r="A964" s="6">
        <f t="shared" si="28"/>
        <v>957</v>
      </c>
      <c r="B964" s="6"/>
      <c r="C964" s="12" t="s">
        <v>67</v>
      </c>
      <c r="D964" s="7">
        <v>43668</v>
      </c>
      <c r="E964" s="9">
        <v>160412</v>
      </c>
      <c r="F964" s="9">
        <v>141365</v>
      </c>
      <c r="G964" s="11" t="s">
        <v>19</v>
      </c>
      <c r="H964" s="11" t="s">
        <v>19</v>
      </c>
      <c r="I964" s="54">
        <f>F964/[1]Sheet2!B$7*100</f>
        <v>6.0751127643531065E-4</v>
      </c>
      <c r="J964" s="11" t="s">
        <v>19</v>
      </c>
      <c r="K964" s="11" t="s">
        <v>19</v>
      </c>
      <c r="L964" s="10">
        <f t="shared" si="29"/>
        <v>19047</v>
      </c>
      <c r="M964" s="11" t="s">
        <v>19</v>
      </c>
      <c r="N964" s="11" t="s">
        <v>19</v>
      </c>
    </row>
    <row r="965" spans="1:14">
      <c r="A965" s="6">
        <f t="shared" si="28"/>
        <v>958</v>
      </c>
      <c r="B965" s="6"/>
      <c r="C965" s="12" t="s">
        <v>127</v>
      </c>
      <c r="D965" s="7">
        <v>43671</v>
      </c>
      <c r="E965" s="9">
        <v>80143</v>
      </c>
      <c r="F965" s="9">
        <v>51201</v>
      </c>
      <c r="G965" s="11" t="s">
        <v>19</v>
      </c>
      <c r="H965" s="11" t="s">
        <v>19</v>
      </c>
      <c r="I965" s="54">
        <f>F965/[1]Sheet2!B$7*100</f>
        <v>2.2003455498011769E-4</v>
      </c>
      <c r="J965" s="11" t="s">
        <v>19</v>
      </c>
      <c r="K965" s="11" t="s">
        <v>19</v>
      </c>
      <c r="L965" s="10">
        <f t="shared" si="29"/>
        <v>28942</v>
      </c>
      <c r="M965" s="11" t="s">
        <v>19</v>
      </c>
      <c r="N965" s="11" t="s">
        <v>19</v>
      </c>
    </row>
    <row r="966" spans="1:14">
      <c r="A966" s="6">
        <f t="shared" si="28"/>
        <v>959</v>
      </c>
      <c r="B966" s="6"/>
      <c r="C966" s="12" t="s">
        <v>139</v>
      </c>
      <c r="D966" s="7">
        <v>43676</v>
      </c>
      <c r="E966" s="9">
        <v>70025</v>
      </c>
      <c r="F966" s="9">
        <v>43867</v>
      </c>
      <c r="G966" s="11" t="s">
        <v>19</v>
      </c>
      <c r="H966" s="11" t="s">
        <v>19</v>
      </c>
      <c r="I966" s="54">
        <f>F966/[1]Sheet2!B$7*100</f>
        <v>1.8851693957760247E-4</v>
      </c>
      <c r="J966" s="11" t="s">
        <v>19</v>
      </c>
      <c r="K966" s="11" t="s">
        <v>19</v>
      </c>
      <c r="L966" s="10">
        <f t="shared" si="29"/>
        <v>26158</v>
      </c>
      <c r="M966" s="11" t="s">
        <v>19</v>
      </c>
      <c r="N966" s="11" t="s">
        <v>19</v>
      </c>
    </row>
    <row r="967" spans="1:14">
      <c r="A967" s="6">
        <f t="shared" si="28"/>
        <v>960</v>
      </c>
      <c r="B967" s="6"/>
      <c r="C967" s="12" t="s">
        <v>149</v>
      </c>
      <c r="D967" s="7">
        <v>43672</v>
      </c>
      <c r="E967" s="9">
        <v>37093</v>
      </c>
      <c r="F967" s="9">
        <v>37093</v>
      </c>
      <c r="G967" s="11" t="s">
        <v>19</v>
      </c>
      <c r="H967" s="11" t="s">
        <v>19</v>
      </c>
      <c r="I967" s="54">
        <f>F967/[1]Sheet2!B$7*100</f>
        <v>1.5940590511664824E-4</v>
      </c>
      <c r="J967" s="11" t="s">
        <v>19</v>
      </c>
      <c r="K967" s="11" t="s">
        <v>19</v>
      </c>
      <c r="L967" s="10">
        <f t="shared" si="29"/>
        <v>0</v>
      </c>
      <c r="M967" s="11" t="s">
        <v>19</v>
      </c>
      <c r="N967" s="11" t="s">
        <v>19</v>
      </c>
    </row>
    <row r="968" spans="1:14">
      <c r="A968" s="6">
        <f t="shared" si="28"/>
        <v>961</v>
      </c>
      <c r="B968" s="6"/>
      <c r="C968" s="12" t="s">
        <v>154</v>
      </c>
      <c r="D968" s="7">
        <v>43670</v>
      </c>
      <c r="E968" s="9">
        <v>40000</v>
      </c>
      <c r="F968" s="9">
        <v>33000</v>
      </c>
      <c r="G968" s="11" t="s">
        <v>19</v>
      </c>
      <c r="H968" s="11" t="s">
        <v>19</v>
      </c>
      <c r="I968" s="54">
        <f>F968/[1]Sheet2!B$7*100</f>
        <v>1.418163769134174E-4</v>
      </c>
      <c r="J968" s="11" t="s">
        <v>19</v>
      </c>
      <c r="K968" s="11" t="s">
        <v>19</v>
      </c>
      <c r="L968" s="10">
        <f t="shared" si="29"/>
        <v>7000</v>
      </c>
      <c r="M968" s="11" t="s">
        <v>19</v>
      </c>
      <c r="N968" s="11" t="s">
        <v>19</v>
      </c>
    </row>
    <row r="969" spans="1:14">
      <c r="A969" s="6">
        <f t="shared" ref="A969:A1032" si="30">+A968+1</f>
        <v>962</v>
      </c>
      <c r="B969" s="6"/>
      <c r="C969" s="12" t="s">
        <v>70</v>
      </c>
      <c r="D969" s="7">
        <v>43670</v>
      </c>
      <c r="E969" s="9">
        <v>184432</v>
      </c>
      <c r="F969" s="9">
        <v>134432</v>
      </c>
      <c r="G969" s="11" t="s">
        <v>19</v>
      </c>
      <c r="H969" s="11" t="s">
        <v>19</v>
      </c>
      <c r="I969" s="54">
        <f>F969/[1]Sheet2!B$7*100</f>
        <v>5.7771694488559179E-4</v>
      </c>
      <c r="J969" s="11" t="s">
        <v>19</v>
      </c>
      <c r="K969" s="11" t="s">
        <v>19</v>
      </c>
      <c r="L969" s="10">
        <f t="shared" ref="L969:L1032" si="31">+E969-F969</f>
        <v>50000</v>
      </c>
      <c r="M969" s="11" t="s">
        <v>19</v>
      </c>
      <c r="N969" s="11" t="s">
        <v>19</v>
      </c>
    </row>
    <row r="970" spans="1:14">
      <c r="A970" s="6">
        <f t="shared" si="30"/>
        <v>963</v>
      </c>
      <c r="B970" s="6"/>
      <c r="C970" s="12" t="s">
        <v>117</v>
      </c>
      <c r="D970" s="7">
        <v>43673</v>
      </c>
      <c r="E970" s="9">
        <v>112465</v>
      </c>
      <c r="F970" s="9">
        <v>61616</v>
      </c>
      <c r="G970" s="11" t="s">
        <v>19</v>
      </c>
      <c r="H970" s="11" t="s">
        <v>19</v>
      </c>
      <c r="I970" s="54">
        <f>F970/[1]Sheet2!B$7*100</f>
        <v>2.6479266302718564E-4</v>
      </c>
      <c r="J970" s="11" t="s">
        <v>19</v>
      </c>
      <c r="K970" s="11" t="s">
        <v>19</v>
      </c>
      <c r="L970" s="10">
        <f t="shared" si="31"/>
        <v>50849</v>
      </c>
      <c r="M970" s="11" t="s">
        <v>19</v>
      </c>
      <c r="N970" s="11" t="s">
        <v>19</v>
      </c>
    </row>
    <row r="971" spans="1:14">
      <c r="A971" s="6">
        <f t="shared" si="30"/>
        <v>964</v>
      </c>
      <c r="B971" s="6"/>
      <c r="C971" s="12" t="s">
        <v>76</v>
      </c>
      <c r="D971" s="7">
        <v>43672</v>
      </c>
      <c r="E971" s="9">
        <v>129166</v>
      </c>
      <c r="F971" s="9">
        <v>116249</v>
      </c>
      <c r="G971" s="11" t="s">
        <v>19</v>
      </c>
      <c r="H971" s="11" t="s">
        <v>19</v>
      </c>
      <c r="I971" s="54">
        <f>F971/[1]Sheet2!B$7*100</f>
        <v>4.9957612120629874E-4</v>
      </c>
      <c r="J971" s="11" t="s">
        <v>19</v>
      </c>
      <c r="K971" s="11" t="s">
        <v>19</v>
      </c>
      <c r="L971" s="10">
        <f t="shared" si="31"/>
        <v>12917</v>
      </c>
      <c r="M971" s="11" t="s">
        <v>19</v>
      </c>
      <c r="N971" s="11" t="s">
        <v>19</v>
      </c>
    </row>
    <row r="972" spans="1:14">
      <c r="A972" s="6">
        <f t="shared" si="30"/>
        <v>965</v>
      </c>
      <c r="B972" s="6"/>
      <c r="C972" s="12" t="s">
        <v>125</v>
      </c>
      <c r="D972" s="7">
        <v>43668</v>
      </c>
      <c r="E972" s="9">
        <v>51500</v>
      </c>
      <c r="F972" s="9">
        <v>51500</v>
      </c>
      <c r="G972" s="11" t="s">
        <v>19</v>
      </c>
      <c r="H972" s="11" t="s">
        <v>19</v>
      </c>
      <c r="I972" s="54">
        <f>F972/[1]Sheet2!B$7*100</f>
        <v>2.2131949730427262E-4</v>
      </c>
      <c r="J972" s="11" t="s">
        <v>19</v>
      </c>
      <c r="K972" s="11" t="s">
        <v>19</v>
      </c>
      <c r="L972" s="10">
        <f t="shared" si="31"/>
        <v>0</v>
      </c>
      <c r="M972" s="11" t="s">
        <v>19</v>
      </c>
      <c r="N972" s="11" t="s">
        <v>19</v>
      </c>
    </row>
    <row r="973" spans="1:14">
      <c r="A973" s="6">
        <f t="shared" si="30"/>
        <v>966</v>
      </c>
      <c r="B973" s="6"/>
      <c r="C973" s="12" t="s">
        <v>29</v>
      </c>
      <c r="D973" s="7">
        <v>43671</v>
      </c>
      <c r="E973" s="9">
        <v>452792</v>
      </c>
      <c r="F973" s="9">
        <v>336552</v>
      </c>
      <c r="G973" s="11" t="s">
        <v>19</v>
      </c>
      <c r="H973" s="11" t="s">
        <v>19</v>
      </c>
      <c r="I973" s="54">
        <f>F973/[1]Sheet2!B$7*100</f>
        <v>1.4463207661504379E-3</v>
      </c>
      <c r="J973" s="11" t="s">
        <v>19</v>
      </c>
      <c r="K973" s="11" t="s">
        <v>19</v>
      </c>
      <c r="L973" s="10">
        <f t="shared" si="31"/>
        <v>116240</v>
      </c>
      <c r="M973" s="11" t="s">
        <v>19</v>
      </c>
      <c r="N973" s="11" t="s">
        <v>19</v>
      </c>
    </row>
    <row r="974" spans="1:14">
      <c r="A974" s="6">
        <f t="shared" si="30"/>
        <v>967</v>
      </c>
      <c r="B974" s="6"/>
      <c r="C974" s="12" t="s">
        <v>103</v>
      </c>
      <c r="D974" s="7">
        <v>43672</v>
      </c>
      <c r="E974" s="9">
        <v>74128</v>
      </c>
      <c r="F974" s="9">
        <v>74128</v>
      </c>
      <c r="G974" s="11" t="s">
        <v>19</v>
      </c>
      <c r="H974" s="11" t="s">
        <v>19</v>
      </c>
      <c r="I974" s="54">
        <f>F974/[1]Sheet2!B$7*100</f>
        <v>3.185625572072062E-4</v>
      </c>
      <c r="J974" s="11" t="s">
        <v>19</v>
      </c>
      <c r="K974" s="11" t="s">
        <v>19</v>
      </c>
      <c r="L974" s="10">
        <f t="shared" si="31"/>
        <v>0</v>
      </c>
      <c r="M974" s="11" t="s">
        <v>19</v>
      </c>
      <c r="N974" s="11" t="s">
        <v>19</v>
      </c>
    </row>
    <row r="975" spans="1:14">
      <c r="A975" s="6">
        <f t="shared" si="30"/>
        <v>968</v>
      </c>
      <c r="B975" s="6"/>
      <c r="C975" s="12" t="s">
        <v>135</v>
      </c>
      <c r="D975" s="7">
        <v>43673</v>
      </c>
      <c r="E975" s="9">
        <v>51754</v>
      </c>
      <c r="F975" s="9">
        <v>49081</v>
      </c>
      <c r="G975" s="11" t="s">
        <v>19</v>
      </c>
      <c r="H975" s="11" t="s">
        <v>19</v>
      </c>
      <c r="I975" s="54">
        <f>F975/[1]Sheet2!B$7*100</f>
        <v>2.1092392712992241E-4</v>
      </c>
      <c r="J975" s="11" t="s">
        <v>19</v>
      </c>
      <c r="K975" s="11" t="s">
        <v>19</v>
      </c>
      <c r="L975" s="10">
        <f t="shared" si="31"/>
        <v>2673</v>
      </c>
      <c r="M975" s="11" t="s">
        <v>19</v>
      </c>
      <c r="N975" s="11" t="s">
        <v>19</v>
      </c>
    </row>
    <row r="976" spans="1:14">
      <c r="A976" s="6">
        <f t="shared" si="30"/>
        <v>969</v>
      </c>
      <c r="B976" s="6"/>
      <c r="C976" s="12" t="s">
        <v>162</v>
      </c>
      <c r="D976" s="7">
        <v>43672</v>
      </c>
      <c r="E976" s="9">
        <v>21072</v>
      </c>
      <c r="F976" s="9">
        <v>21072</v>
      </c>
      <c r="G976" s="11" t="s">
        <v>19</v>
      </c>
      <c r="H976" s="11" t="s">
        <v>19</v>
      </c>
      <c r="I976" s="54">
        <f>F976/[1]Sheet2!B$7*100</f>
        <v>9.055620285816762E-5</v>
      </c>
      <c r="J976" s="11" t="s">
        <v>19</v>
      </c>
      <c r="K976" s="11" t="s">
        <v>19</v>
      </c>
      <c r="L976" s="10">
        <f t="shared" si="31"/>
        <v>0</v>
      </c>
      <c r="M976" s="11" t="s">
        <v>19</v>
      </c>
      <c r="N976" s="11" t="s">
        <v>19</v>
      </c>
    </row>
    <row r="977" spans="1:14">
      <c r="A977" s="6">
        <f t="shared" si="30"/>
        <v>970</v>
      </c>
      <c r="B977" s="6"/>
      <c r="C977" s="12" t="s">
        <v>163</v>
      </c>
      <c r="D977" s="7">
        <v>43671</v>
      </c>
      <c r="E977" s="9">
        <v>20086</v>
      </c>
      <c r="F977" s="9">
        <v>20086</v>
      </c>
      <c r="G977" s="11" t="s">
        <v>19</v>
      </c>
      <c r="H977" s="11" t="s">
        <v>19</v>
      </c>
      <c r="I977" s="54">
        <f>F977/[1]Sheet2!B$7*100</f>
        <v>8.6318901414633389E-5</v>
      </c>
      <c r="J977" s="11" t="s">
        <v>19</v>
      </c>
      <c r="K977" s="11" t="s">
        <v>19</v>
      </c>
      <c r="L977" s="10">
        <f t="shared" si="31"/>
        <v>0</v>
      </c>
      <c r="M977" s="11" t="s">
        <v>19</v>
      </c>
      <c r="N977" s="11" t="s">
        <v>19</v>
      </c>
    </row>
    <row r="978" spans="1:14">
      <c r="A978" s="6">
        <f t="shared" si="30"/>
        <v>971</v>
      </c>
      <c r="B978" s="6"/>
      <c r="C978" s="12" t="s">
        <v>147</v>
      </c>
      <c r="D978" s="7">
        <v>43670</v>
      </c>
      <c r="E978" s="9">
        <v>37928</v>
      </c>
      <c r="F978" s="9">
        <v>37928</v>
      </c>
      <c r="G978" s="11" t="s">
        <v>19</v>
      </c>
      <c r="H978" s="11" t="s">
        <v>19</v>
      </c>
      <c r="I978" s="54">
        <f>F978/[1]Sheet2!B$7*100</f>
        <v>1.6299428919915442E-4</v>
      </c>
      <c r="J978" s="11" t="s">
        <v>19</v>
      </c>
      <c r="K978" s="11" t="s">
        <v>19</v>
      </c>
      <c r="L978" s="10">
        <f t="shared" si="31"/>
        <v>0</v>
      </c>
      <c r="M978" s="11" t="s">
        <v>19</v>
      </c>
      <c r="N978" s="11" t="s">
        <v>19</v>
      </c>
    </row>
    <row r="979" spans="1:14">
      <c r="A979" s="6">
        <f t="shared" si="30"/>
        <v>972</v>
      </c>
      <c r="B979" s="6"/>
      <c r="C979" s="12" t="s">
        <v>108</v>
      </c>
      <c r="D979" s="7">
        <v>43671</v>
      </c>
      <c r="E979" s="9">
        <v>81056</v>
      </c>
      <c r="F979" s="9">
        <v>67708</v>
      </c>
      <c r="G979" s="11" t="s">
        <v>19</v>
      </c>
      <c r="H979" s="11" t="s">
        <v>19</v>
      </c>
      <c r="I979" s="54">
        <f>F979/[1]Sheet2!B$7*100</f>
        <v>2.9097282569859594E-4</v>
      </c>
      <c r="J979" s="11" t="s">
        <v>19</v>
      </c>
      <c r="K979" s="11" t="s">
        <v>19</v>
      </c>
      <c r="L979" s="10">
        <f t="shared" si="31"/>
        <v>13348</v>
      </c>
      <c r="M979" s="11" t="s">
        <v>19</v>
      </c>
      <c r="N979" s="11" t="s">
        <v>19</v>
      </c>
    </row>
    <row r="980" spans="1:14">
      <c r="A980" s="6">
        <f t="shared" si="30"/>
        <v>973</v>
      </c>
      <c r="B980" s="6"/>
      <c r="C980" s="12" t="s">
        <v>126</v>
      </c>
      <c r="D980" s="7">
        <v>43674</v>
      </c>
      <c r="E980" s="9">
        <v>51314</v>
      </c>
      <c r="F980" s="9">
        <v>51314</v>
      </c>
      <c r="G980" s="11" t="s">
        <v>19</v>
      </c>
      <c r="H980" s="11" t="s">
        <v>19</v>
      </c>
      <c r="I980" s="54">
        <f>F980/[1]Sheet2!B$7*100</f>
        <v>2.2052016863439701E-4</v>
      </c>
      <c r="J980" s="11" t="s">
        <v>19</v>
      </c>
      <c r="K980" s="11" t="s">
        <v>19</v>
      </c>
      <c r="L980" s="10">
        <f t="shared" si="31"/>
        <v>0</v>
      </c>
      <c r="M980" s="11" t="s">
        <v>19</v>
      </c>
      <c r="N980" s="11" t="s">
        <v>19</v>
      </c>
    </row>
    <row r="981" spans="1:14">
      <c r="A981" s="6">
        <f t="shared" si="30"/>
        <v>974</v>
      </c>
      <c r="B981" s="6"/>
      <c r="C981" s="12" t="s">
        <v>72</v>
      </c>
      <c r="D981" s="7">
        <v>43669</v>
      </c>
      <c r="E981" s="9">
        <v>172910</v>
      </c>
      <c r="F981" s="9">
        <v>122322</v>
      </c>
      <c r="G981" s="11" t="s">
        <v>19</v>
      </c>
      <c r="H981" s="11" t="s">
        <v>19</v>
      </c>
      <c r="I981" s="54">
        <f>F981/[1]Sheet2!B$7*100</f>
        <v>5.2567463202433462E-4</v>
      </c>
      <c r="J981" s="11" t="s">
        <v>19</v>
      </c>
      <c r="K981" s="11" t="s">
        <v>19</v>
      </c>
      <c r="L981" s="10">
        <f t="shared" si="31"/>
        <v>50588</v>
      </c>
      <c r="M981" s="11" t="s">
        <v>19</v>
      </c>
      <c r="N981" s="11" t="s">
        <v>19</v>
      </c>
    </row>
    <row r="982" spans="1:14">
      <c r="A982" s="6">
        <f t="shared" si="30"/>
        <v>975</v>
      </c>
      <c r="B982" s="6"/>
      <c r="C982" s="12" t="s">
        <v>170</v>
      </c>
      <c r="D982" s="7">
        <v>43673</v>
      </c>
      <c r="E982" s="9">
        <v>236185</v>
      </c>
      <c r="F982" s="9"/>
      <c r="G982" s="11" t="s">
        <v>19</v>
      </c>
      <c r="H982" s="11" t="s">
        <v>19</v>
      </c>
      <c r="I982" s="54">
        <f>F982/[1]Sheet2!B$7*100</f>
        <v>0</v>
      </c>
      <c r="J982" s="11" t="s">
        <v>19</v>
      </c>
      <c r="K982" s="11" t="s">
        <v>19</v>
      </c>
      <c r="L982" s="10">
        <f t="shared" si="31"/>
        <v>236185</v>
      </c>
      <c r="M982" s="11" t="s">
        <v>19</v>
      </c>
      <c r="N982" s="11" t="s">
        <v>19</v>
      </c>
    </row>
    <row r="983" spans="1:14">
      <c r="A983" s="6">
        <f t="shared" si="30"/>
        <v>976</v>
      </c>
      <c r="B983" s="6"/>
      <c r="C983" s="12" t="s">
        <v>171</v>
      </c>
      <c r="D983" s="7">
        <v>43672</v>
      </c>
      <c r="E983" s="9">
        <v>120000</v>
      </c>
      <c r="F983" s="9"/>
      <c r="G983" s="11" t="s">
        <v>19</v>
      </c>
      <c r="H983" s="11" t="s">
        <v>19</v>
      </c>
      <c r="I983" s="54">
        <f>F983/[1]Sheet2!B$7*100</f>
        <v>0</v>
      </c>
      <c r="J983" s="11" t="s">
        <v>19</v>
      </c>
      <c r="K983" s="11" t="s">
        <v>19</v>
      </c>
      <c r="L983" s="10">
        <f t="shared" si="31"/>
        <v>120000</v>
      </c>
      <c r="M983" s="11" t="s">
        <v>19</v>
      </c>
      <c r="N983" s="11" t="s">
        <v>19</v>
      </c>
    </row>
    <row r="984" spans="1:14">
      <c r="A984" s="6">
        <f t="shared" si="30"/>
        <v>977</v>
      </c>
      <c r="B984" s="6"/>
      <c r="C984" s="12" t="s">
        <v>24</v>
      </c>
      <c r="D984" s="7">
        <v>43672</v>
      </c>
      <c r="E984" s="9">
        <v>489369</v>
      </c>
      <c r="F984" s="9">
        <v>493721</v>
      </c>
      <c r="G984" s="11" t="s">
        <v>19</v>
      </c>
      <c r="H984" s="11" t="s">
        <v>19</v>
      </c>
      <c r="I984" s="54">
        <f>F984/[1]Sheet2!B$7*100</f>
        <v>2.1217491947293741E-3</v>
      </c>
      <c r="J984" s="11" t="s">
        <v>19</v>
      </c>
      <c r="K984" s="11" t="s">
        <v>19</v>
      </c>
      <c r="L984" s="10">
        <f t="shared" si="31"/>
        <v>-4352</v>
      </c>
      <c r="M984" s="11" t="s">
        <v>19</v>
      </c>
      <c r="N984" s="11" t="s">
        <v>19</v>
      </c>
    </row>
    <row r="985" spans="1:14">
      <c r="A985" s="6">
        <f t="shared" si="30"/>
        <v>978</v>
      </c>
      <c r="B985" s="6"/>
      <c r="C985" s="12" t="s">
        <v>172</v>
      </c>
      <c r="D985" s="7">
        <v>43673</v>
      </c>
      <c r="E985" s="9">
        <v>213132</v>
      </c>
      <c r="F985" s="9"/>
      <c r="G985" s="11" t="s">
        <v>19</v>
      </c>
      <c r="H985" s="11" t="s">
        <v>19</v>
      </c>
      <c r="I985" s="54">
        <f>F985/[1]Sheet2!B$7*100</f>
        <v>0</v>
      </c>
      <c r="J985" s="11" t="s">
        <v>19</v>
      </c>
      <c r="K985" s="11" t="s">
        <v>19</v>
      </c>
      <c r="L985" s="10">
        <f t="shared" si="31"/>
        <v>213132</v>
      </c>
      <c r="M985" s="11" t="s">
        <v>19</v>
      </c>
      <c r="N985" s="11" t="s">
        <v>19</v>
      </c>
    </row>
    <row r="986" spans="1:14">
      <c r="A986" s="6">
        <f t="shared" si="30"/>
        <v>979</v>
      </c>
      <c r="B986" s="6"/>
      <c r="C986" s="12" t="s">
        <v>173</v>
      </c>
      <c r="D986" s="7">
        <v>43672</v>
      </c>
      <c r="E986" s="9">
        <v>69401</v>
      </c>
      <c r="F986" s="9"/>
      <c r="G986" s="11" t="s">
        <v>19</v>
      </c>
      <c r="H986" s="11" t="s">
        <v>19</v>
      </c>
      <c r="I986" s="54">
        <f>F986/[1]Sheet2!B$7*100</f>
        <v>0</v>
      </c>
      <c r="J986" s="11" t="s">
        <v>19</v>
      </c>
      <c r="K986" s="11" t="s">
        <v>19</v>
      </c>
      <c r="L986" s="10">
        <f t="shared" si="31"/>
        <v>69401</v>
      </c>
      <c r="M986" s="11" t="s">
        <v>19</v>
      </c>
      <c r="N986" s="11" t="s">
        <v>19</v>
      </c>
    </row>
    <row r="987" spans="1:14">
      <c r="A987" s="6">
        <f t="shared" si="30"/>
        <v>980</v>
      </c>
      <c r="B987" s="6"/>
      <c r="C987" s="12" t="s">
        <v>174</v>
      </c>
      <c r="D987" s="7">
        <v>43669</v>
      </c>
      <c r="E987" s="9">
        <v>58067</v>
      </c>
      <c r="F987" s="9"/>
      <c r="G987" s="11" t="s">
        <v>19</v>
      </c>
      <c r="H987" s="11" t="s">
        <v>19</v>
      </c>
      <c r="I987" s="54">
        <f>F987/[1]Sheet2!B$7*100</f>
        <v>0</v>
      </c>
      <c r="J987" s="11" t="s">
        <v>19</v>
      </c>
      <c r="K987" s="11" t="s">
        <v>19</v>
      </c>
      <c r="L987" s="10">
        <f t="shared" si="31"/>
        <v>58067</v>
      </c>
      <c r="M987" s="11" t="s">
        <v>19</v>
      </c>
      <c r="N987" s="11" t="s">
        <v>19</v>
      </c>
    </row>
    <row r="988" spans="1:14">
      <c r="A988" s="6">
        <f t="shared" si="30"/>
        <v>981</v>
      </c>
      <c r="B988" s="6"/>
      <c r="C988" s="12" t="s">
        <v>175</v>
      </c>
      <c r="D988" s="7">
        <v>43673</v>
      </c>
      <c r="E988" s="9">
        <v>49190</v>
      </c>
      <c r="F988" s="9"/>
      <c r="G988" s="11" t="s">
        <v>19</v>
      </c>
      <c r="H988" s="11" t="s">
        <v>19</v>
      </c>
      <c r="I988" s="54">
        <f>F988/[1]Sheet2!B$7*100</f>
        <v>0</v>
      </c>
      <c r="J988" s="11" t="s">
        <v>19</v>
      </c>
      <c r="K988" s="11" t="s">
        <v>19</v>
      </c>
      <c r="L988" s="10">
        <f t="shared" si="31"/>
        <v>49190</v>
      </c>
      <c r="M988" s="11" t="s">
        <v>19</v>
      </c>
      <c r="N988" s="11" t="s">
        <v>19</v>
      </c>
    </row>
    <row r="989" spans="1:14">
      <c r="A989" s="6">
        <f t="shared" si="30"/>
        <v>982</v>
      </c>
      <c r="B989" s="6"/>
      <c r="C989" s="12" t="s">
        <v>176</v>
      </c>
      <c r="D989" s="7">
        <v>43671</v>
      </c>
      <c r="E989" s="9">
        <v>46900</v>
      </c>
      <c r="F989" s="9"/>
      <c r="G989" s="11" t="s">
        <v>19</v>
      </c>
      <c r="H989" s="11" t="s">
        <v>19</v>
      </c>
      <c r="I989" s="54">
        <f>F989/[1]Sheet2!B$7*100</f>
        <v>0</v>
      </c>
      <c r="J989" s="11" t="s">
        <v>19</v>
      </c>
      <c r="K989" s="11" t="s">
        <v>19</v>
      </c>
      <c r="L989" s="10">
        <f t="shared" si="31"/>
        <v>46900</v>
      </c>
      <c r="M989" s="11" t="s">
        <v>19</v>
      </c>
      <c r="N989" s="11" t="s">
        <v>19</v>
      </c>
    </row>
    <row r="990" spans="1:14">
      <c r="A990" s="6">
        <f t="shared" si="30"/>
        <v>983</v>
      </c>
      <c r="B990" s="6"/>
      <c r="C990" s="12" t="s">
        <v>1111</v>
      </c>
      <c r="D990" s="7">
        <v>43670</v>
      </c>
      <c r="E990" s="9">
        <v>202429</v>
      </c>
      <c r="F990" s="9"/>
      <c r="G990" s="11" t="s">
        <v>19</v>
      </c>
      <c r="H990" s="11" t="s">
        <v>19</v>
      </c>
      <c r="I990" s="54">
        <f>F990/[1]Sheet2!B$7*100</f>
        <v>0</v>
      </c>
      <c r="J990" s="11" t="s">
        <v>19</v>
      </c>
      <c r="K990" s="11" t="s">
        <v>19</v>
      </c>
      <c r="L990" s="10">
        <f t="shared" si="31"/>
        <v>202429</v>
      </c>
      <c r="M990" s="11" t="s">
        <v>19</v>
      </c>
      <c r="N990" s="11" t="s">
        <v>19</v>
      </c>
    </row>
    <row r="991" spans="1:14">
      <c r="A991" s="6">
        <f t="shared" si="30"/>
        <v>984</v>
      </c>
      <c r="B991" s="6"/>
      <c r="C991" s="12" t="s">
        <v>155</v>
      </c>
      <c r="D991" s="7">
        <v>43672</v>
      </c>
      <c r="E991" s="9">
        <v>75500</v>
      </c>
      <c r="F991" s="9">
        <v>32318</v>
      </c>
      <c r="G991" s="11" t="s">
        <v>19</v>
      </c>
      <c r="H991" s="11" t="s">
        <v>19</v>
      </c>
      <c r="I991" s="54">
        <f>F991/[1]Sheet2!B$7*100</f>
        <v>1.3888550512387344E-4</v>
      </c>
      <c r="J991" s="11" t="s">
        <v>19</v>
      </c>
      <c r="K991" s="11" t="s">
        <v>19</v>
      </c>
      <c r="L991" s="10">
        <f t="shared" si="31"/>
        <v>43182</v>
      </c>
      <c r="M991" s="11" t="s">
        <v>19</v>
      </c>
      <c r="N991" s="11" t="s">
        <v>19</v>
      </c>
    </row>
    <row r="992" spans="1:14">
      <c r="A992" s="6">
        <f t="shared" si="30"/>
        <v>985</v>
      </c>
      <c r="B992" s="6"/>
      <c r="C992" s="12" t="s">
        <v>1112</v>
      </c>
      <c r="D992" s="7">
        <v>43678</v>
      </c>
      <c r="E992" s="9">
        <v>215905</v>
      </c>
      <c r="F992" s="9"/>
      <c r="G992" s="11" t="s">
        <v>19</v>
      </c>
      <c r="H992" s="11" t="s">
        <v>19</v>
      </c>
      <c r="I992" s="54">
        <f>F992/[1]Sheet2!B$7*100</f>
        <v>0</v>
      </c>
      <c r="J992" s="11" t="s">
        <v>19</v>
      </c>
      <c r="K992" s="11" t="s">
        <v>19</v>
      </c>
      <c r="L992" s="10">
        <f t="shared" si="31"/>
        <v>215905</v>
      </c>
      <c r="M992" s="11" t="s">
        <v>19</v>
      </c>
      <c r="N992" s="11" t="s">
        <v>19</v>
      </c>
    </row>
    <row r="993" spans="1:14">
      <c r="A993" s="6">
        <f t="shared" si="30"/>
        <v>986</v>
      </c>
      <c r="B993" s="6"/>
      <c r="C993" s="12" t="s">
        <v>177</v>
      </c>
      <c r="D993" s="7">
        <v>43667</v>
      </c>
      <c r="E993" s="9">
        <v>102115</v>
      </c>
      <c r="F993" s="9"/>
      <c r="G993" s="11" t="s">
        <v>19</v>
      </c>
      <c r="H993" s="11" t="s">
        <v>19</v>
      </c>
      <c r="I993" s="54">
        <f>F993/[1]Sheet2!B$7*100</f>
        <v>0</v>
      </c>
      <c r="J993" s="11" t="s">
        <v>19</v>
      </c>
      <c r="K993" s="11" t="s">
        <v>19</v>
      </c>
      <c r="L993" s="10">
        <f t="shared" si="31"/>
        <v>102115</v>
      </c>
      <c r="M993" s="11" t="s">
        <v>19</v>
      </c>
      <c r="N993" s="11" t="s">
        <v>19</v>
      </c>
    </row>
    <row r="994" spans="1:14">
      <c r="A994" s="6">
        <f t="shared" si="30"/>
        <v>987</v>
      </c>
      <c r="B994" s="6"/>
      <c r="C994" s="12" t="s">
        <v>178</v>
      </c>
      <c r="D994" s="7">
        <v>43676</v>
      </c>
      <c r="E994" s="9">
        <v>174480</v>
      </c>
      <c r="F994" s="9"/>
      <c r="G994" s="11" t="s">
        <v>19</v>
      </c>
      <c r="H994" s="11" t="s">
        <v>19</v>
      </c>
      <c r="I994" s="54">
        <f>F994/[1]Sheet2!B$7*100</f>
        <v>0</v>
      </c>
      <c r="J994" s="11" t="s">
        <v>19</v>
      </c>
      <c r="K994" s="11" t="s">
        <v>19</v>
      </c>
      <c r="L994" s="10">
        <f t="shared" si="31"/>
        <v>174480</v>
      </c>
      <c r="M994" s="11" t="s">
        <v>19</v>
      </c>
      <c r="N994" s="11" t="s">
        <v>19</v>
      </c>
    </row>
    <row r="995" spans="1:14">
      <c r="A995" s="6">
        <f t="shared" si="30"/>
        <v>988</v>
      </c>
      <c r="B995" s="6"/>
      <c r="C995" s="12" t="s">
        <v>179</v>
      </c>
      <c r="D995" s="7">
        <v>43668</v>
      </c>
      <c r="E995" s="9">
        <v>24000</v>
      </c>
      <c r="F995" s="9"/>
      <c r="G995" s="11" t="s">
        <v>19</v>
      </c>
      <c r="H995" s="11" t="s">
        <v>19</v>
      </c>
      <c r="I995" s="54">
        <f>F995/[1]Sheet2!B$7*100</f>
        <v>0</v>
      </c>
      <c r="J995" s="11" t="s">
        <v>19</v>
      </c>
      <c r="K995" s="11" t="s">
        <v>19</v>
      </c>
      <c r="L995" s="10">
        <f t="shared" si="31"/>
        <v>24000</v>
      </c>
      <c r="M995" s="11" t="s">
        <v>19</v>
      </c>
      <c r="N995" s="11" t="s">
        <v>19</v>
      </c>
    </row>
    <row r="996" spans="1:14">
      <c r="A996" s="6">
        <f t="shared" si="30"/>
        <v>989</v>
      </c>
      <c r="B996" s="6"/>
      <c r="C996" s="12" t="s">
        <v>180</v>
      </c>
      <c r="D996" s="7">
        <v>43673</v>
      </c>
      <c r="E996" s="9">
        <v>179303</v>
      </c>
      <c r="F996" s="9"/>
      <c r="G996" s="11" t="s">
        <v>19</v>
      </c>
      <c r="H996" s="11" t="s">
        <v>19</v>
      </c>
      <c r="I996" s="54">
        <f>F996/[1]Sheet2!B$7*100</f>
        <v>0</v>
      </c>
      <c r="J996" s="11" t="s">
        <v>19</v>
      </c>
      <c r="K996" s="11" t="s">
        <v>19</v>
      </c>
      <c r="L996" s="10">
        <f t="shared" si="31"/>
        <v>179303</v>
      </c>
      <c r="M996" s="11" t="s">
        <v>19</v>
      </c>
      <c r="N996" s="11" t="s">
        <v>19</v>
      </c>
    </row>
    <row r="997" spans="1:14">
      <c r="A997" s="6">
        <f t="shared" si="30"/>
        <v>990</v>
      </c>
      <c r="B997" s="6"/>
      <c r="C997" s="12" t="s">
        <v>181</v>
      </c>
      <c r="D997" s="7">
        <v>43669</v>
      </c>
      <c r="E997" s="9">
        <v>70000</v>
      </c>
      <c r="F997" s="9"/>
      <c r="G997" s="11" t="s">
        <v>19</v>
      </c>
      <c r="H997" s="11" t="s">
        <v>19</v>
      </c>
      <c r="I997" s="54">
        <f>F997/[1]Sheet2!B$7*100</f>
        <v>0</v>
      </c>
      <c r="J997" s="11" t="s">
        <v>19</v>
      </c>
      <c r="K997" s="11" t="s">
        <v>19</v>
      </c>
      <c r="L997" s="10">
        <f t="shared" si="31"/>
        <v>70000</v>
      </c>
      <c r="M997" s="11" t="s">
        <v>19</v>
      </c>
      <c r="N997" s="11" t="s">
        <v>19</v>
      </c>
    </row>
    <row r="998" spans="1:14">
      <c r="A998" s="6">
        <f t="shared" si="30"/>
        <v>991</v>
      </c>
      <c r="B998" s="6"/>
      <c r="C998" s="12" t="s">
        <v>182</v>
      </c>
      <c r="D998" s="7">
        <v>43673</v>
      </c>
      <c r="E998" s="9">
        <v>16264</v>
      </c>
      <c r="F998" s="9"/>
      <c r="G998" s="11" t="s">
        <v>19</v>
      </c>
      <c r="H998" s="11" t="s">
        <v>19</v>
      </c>
      <c r="I998" s="54">
        <f>F998/[1]Sheet2!B$7*100</f>
        <v>0</v>
      </c>
      <c r="J998" s="11" t="s">
        <v>19</v>
      </c>
      <c r="K998" s="11" t="s">
        <v>19</v>
      </c>
      <c r="L998" s="10">
        <f t="shared" si="31"/>
        <v>16264</v>
      </c>
      <c r="M998" s="11" t="s">
        <v>19</v>
      </c>
      <c r="N998" s="11" t="s">
        <v>19</v>
      </c>
    </row>
    <row r="999" spans="1:14">
      <c r="A999" s="6">
        <f t="shared" si="30"/>
        <v>992</v>
      </c>
      <c r="B999" s="6"/>
      <c r="C999" s="12" t="s">
        <v>183</v>
      </c>
      <c r="D999" s="7">
        <v>43668</v>
      </c>
      <c r="E999" s="9">
        <v>18000</v>
      </c>
      <c r="F999" s="9"/>
      <c r="G999" s="11" t="s">
        <v>19</v>
      </c>
      <c r="H999" s="11" t="s">
        <v>19</v>
      </c>
      <c r="I999" s="54">
        <f>F999/[1]Sheet2!B$7*100</f>
        <v>0</v>
      </c>
      <c r="J999" s="11" t="s">
        <v>19</v>
      </c>
      <c r="K999" s="11" t="s">
        <v>19</v>
      </c>
      <c r="L999" s="10">
        <f t="shared" si="31"/>
        <v>18000</v>
      </c>
      <c r="M999" s="11" t="s">
        <v>19</v>
      </c>
      <c r="N999" s="11" t="s">
        <v>19</v>
      </c>
    </row>
    <row r="1000" spans="1:14">
      <c r="A1000" s="6">
        <f t="shared" si="30"/>
        <v>993</v>
      </c>
      <c r="B1000" s="6"/>
      <c r="C1000" s="12" t="s">
        <v>184</v>
      </c>
      <c r="D1000" s="7">
        <v>43669</v>
      </c>
      <c r="E1000" s="9">
        <v>928224</v>
      </c>
      <c r="F1000" s="9"/>
      <c r="G1000" s="11" t="s">
        <v>19</v>
      </c>
      <c r="H1000" s="11" t="s">
        <v>19</v>
      </c>
      <c r="I1000" s="54">
        <f>F1000/[1]Sheet2!B$7*100</f>
        <v>0</v>
      </c>
      <c r="J1000" s="11" t="s">
        <v>19</v>
      </c>
      <c r="K1000" s="11" t="s">
        <v>19</v>
      </c>
      <c r="L1000" s="10">
        <f t="shared" si="31"/>
        <v>928224</v>
      </c>
      <c r="M1000" s="11" t="s">
        <v>19</v>
      </c>
      <c r="N1000" s="11" t="s">
        <v>19</v>
      </c>
    </row>
    <row r="1001" spans="1:14">
      <c r="A1001" s="6">
        <f t="shared" si="30"/>
        <v>994</v>
      </c>
      <c r="B1001" s="6"/>
      <c r="C1001" s="12" t="s">
        <v>185</v>
      </c>
      <c r="D1001" s="7">
        <v>43677</v>
      </c>
      <c r="E1001" s="9">
        <v>687994</v>
      </c>
      <c r="F1001" s="9"/>
      <c r="G1001" s="11" t="s">
        <v>19</v>
      </c>
      <c r="H1001" s="11" t="s">
        <v>19</v>
      </c>
      <c r="I1001" s="54">
        <f>F1001/[1]Sheet2!B$7*100</f>
        <v>0</v>
      </c>
      <c r="J1001" s="11" t="s">
        <v>19</v>
      </c>
      <c r="K1001" s="11" t="s">
        <v>19</v>
      </c>
      <c r="L1001" s="10">
        <f t="shared" si="31"/>
        <v>687994</v>
      </c>
      <c r="M1001" s="11" t="s">
        <v>19</v>
      </c>
      <c r="N1001" s="11" t="s">
        <v>19</v>
      </c>
    </row>
    <row r="1002" spans="1:14">
      <c r="A1002" s="6">
        <f t="shared" si="30"/>
        <v>995</v>
      </c>
      <c r="B1002" s="6"/>
      <c r="C1002" s="12" t="s">
        <v>186</v>
      </c>
      <c r="D1002" s="7">
        <v>43668</v>
      </c>
      <c r="E1002" s="9">
        <v>881563</v>
      </c>
      <c r="F1002" s="9"/>
      <c r="G1002" s="11" t="s">
        <v>19</v>
      </c>
      <c r="H1002" s="11" t="s">
        <v>19</v>
      </c>
      <c r="I1002" s="54">
        <f>F1002/[1]Sheet2!B$7*100</f>
        <v>0</v>
      </c>
      <c r="J1002" s="11" t="s">
        <v>19</v>
      </c>
      <c r="K1002" s="11" t="s">
        <v>19</v>
      </c>
      <c r="L1002" s="10">
        <f t="shared" si="31"/>
        <v>881563</v>
      </c>
      <c r="M1002" s="11" t="s">
        <v>19</v>
      </c>
      <c r="N1002" s="11" t="s">
        <v>19</v>
      </c>
    </row>
    <row r="1003" spans="1:14">
      <c r="A1003" s="6">
        <f t="shared" si="30"/>
        <v>996</v>
      </c>
      <c r="B1003" s="6"/>
      <c r="C1003" s="12" t="s">
        <v>187</v>
      </c>
      <c r="D1003" s="7">
        <v>43671</v>
      </c>
      <c r="E1003" s="9">
        <v>774122</v>
      </c>
      <c r="F1003" s="9"/>
      <c r="G1003" s="11" t="s">
        <v>19</v>
      </c>
      <c r="H1003" s="11" t="s">
        <v>19</v>
      </c>
      <c r="I1003" s="54">
        <f>F1003/[1]Sheet2!B$7*100</f>
        <v>0</v>
      </c>
      <c r="J1003" s="11" t="s">
        <v>19</v>
      </c>
      <c r="K1003" s="11" t="s">
        <v>19</v>
      </c>
      <c r="L1003" s="10">
        <f t="shared" si="31"/>
        <v>774122</v>
      </c>
      <c r="M1003" s="11" t="s">
        <v>19</v>
      </c>
      <c r="N1003" s="11" t="s">
        <v>19</v>
      </c>
    </row>
    <row r="1004" spans="1:14">
      <c r="A1004" s="6">
        <f t="shared" si="30"/>
        <v>997</v>
      </c>
      <c r="B1004" s="6"/>
      <c r="C1004" s="12" t="s">
        <v>188</v>
      </c>
      <c r="D1004" s="7">
        <v>43673</v>
      </c>
      <c r="E1004" s="9">
        <v>746330</v>
      </c>
      <c r="F1004" s="9"/>
      <c r="G1004" s="11" t="s">
        <v>19</v>
      </c>
      <c r="H1004" s="11" t="s">
        <v>19</v>
      </c>
      <c r="I1004" s="54">
        <f>F1004/[1]Sheet2!B$7*100</f>
        <v>0</v>
      </c>
      <c r="J1004" s="11" t="s">
        <v>19</v>
      </c>
      <c r="K1004" s="11" t="s">
        <v>19</v>
      </c>
      <c r="L1004" s="10">
        <f t="shared" si="31"/>
        <v>746330</v>
      </c>
      <c r="M1004" s="11" t="s">
        <v>19</v>
      </c>
      <c r="N1004" s="11" t="s">
        <v>19</v>
      </c>
    </row>
    <row r="1005" spans="1:14">
      <c r="A1005" s="6">
        <f t="shared" si="30"/>
        <v>998</v>
      </c>
      <c r="B1005" s="6"/>
      <c r="C1005" s="12" t="s">
        <v>89</v>
      </c>
      <c r="D1005" s="7">
        <v>43687</v>
      </c>
      <c r="E1005" s="9">
        <v>295000</v>
      </c>
      <c r="F1005" s="9"/>
      <c r="G1005" s="11" t="s">
        <v>19</v>
      </c>
      <c r="H1005" s="11" t="s">
        <v>19</v>
      </c>
      <c r="I1005" s="54">
        <f>F1005/[1]Sheet2!B$7*100</f>
        <v>0</v>
      </c>
      <c r="J1005" s="11" t="s">
        <v>19</v>
      </c>
      <c r="K1005" s="11" t="s">
        <v>19</v>
      </c>
      <c r="L1005" s="10">
        <f t="shared" si="31"/>
        <v>295000</v>
      </c>
      <c r="M1005" s="11" t="s">
        <v>19</v>
      </c>
      <c r="N1005" s="11" t="s">
        <v>19</v>
      </c>
    </row>
    <row r="1006" spans="1:14">
      <c r="A1006" s="6">
        <f t="shared" si="30"/>
        <v>999</v>
      </c>
      <c r="B1006" s="6"/>
      <c r="C1006" s="12" t="s">
        <v>189</v>
      </c>
      <c r="D1006" s="7">
        <v>43676</v>
      </c>
      <c r="E1006" s="9">
        <v>484206</v>
      </c>
      <c r="F1006" s="9"/>
      <c r="G1006" s="11" t="s">
        <v>19</v>
      </c>
      <c r="H1006" s="11" t="s">
        <v>19</v>
      </c>
      <c r="I1006" s="54">
        <f>F1006/[1]Sheet2!B$7*100</f>
        <v>0</v>
      </c>
      <c r="J1006" s="11" t="s">
        <v>19</v>
      </c>
      <c r="K1006" s="11" t="s">
        <v>19</v>
      </c>
      <c r="L1006" s="10">
        <f t="shared" si="31"/>
        <v>484206</v>
      </c>
      <c r="M1006" s="11" t="s">
        <v>19</v>
      </c>
      <c r="N1006" s="11" t="s">
        <v>19</v>
      </c>
    </row>
    <row r="1007" spans="1:14">
      <c r="A1007" s="6">
        <f t="shared" si="30"/>
        <v>1000</v>
      </c>
      <c r="B1007" s="6"/>
      <c r="C1007" s="12" t="s">
        <v>190</v>
      </c>
      <c r="D1007" s="7">
        <v>43673</v>
      </c>
      <c r="E1007" s="9">
        <v>616256</v>
      </c>
      <c r="F1007" s="9"/>
      <c r="G1007" s="11" t="s">
        <v>19</v>
      </c>
      <c r="H1007" s="11" t="s">
        <v>19</v>
      </c>
      <c r="I1007" s="54">
        <f>F1007/[1]Sheet2!B$7*100</f>
        <v>0</v>
      </c>
      <c r="J1007" s="11" t="s">
        <v>19</v>
      </c>
      <c r="K1007" s="11" t="s">
        <v>19</v>
      </c>
      <c r="L1007" s="10">
        <f t="shared" si="31"/>
        <v>616256</v>
      </c>
      <c r="M1007" s="11" t="s">
        <v>19</v>
      </c>
      <c r="N1007" s="11" t="s">
        <v>19</v>
      </c>
    </row>
    <row r="1008" spans="1:14">
      <c r="A1008" s="6">
        <f t="shared" si="30"/>
        <v>1001</v>
      </c>
      <c r="B1008" s="6"/>
      <c r="C1008" s="12" t="s">
        <v>191</v>
      </c>
      <c r="D1008" s="7">
        <v>43673</v>
      </c>
      <c r="E1008" s="9">
        <v>270667</v>
      </c>
      <c r="F1008" s="9"/>
      <c r="G1008" s="11" t="s">
        <v>19</v>
      </c>
      <c r="H1008" s="11" t="s">
        <v>19</v>
      </c>
      <c r="I1008" s="54">
        <f>F1008/[1]Sheet2!B$7*100</f>
        <v>0</v>
      </c>
      <c r="J1008" s="11" t="s">
        <v>19</v>
      </c>
      <c r="K1008" s="11" t="s">
        <v>19</v>
      </c>
      <c r="L1008" s="10">
        <f t="shared" si="31"/>
        <v>270667</v>
      </c>
      <c r="M1008" s="11" t="s">
        <v>19</v>
      </c>
      <c r="N1008" s="11" t="s">
        <v>19</v>
      </c>
    </row>
    <row r="1009" spans="1:14">
      <c r="A1009" s="6">
        <f t="shared" si="30"/>
        <v>1002</v>
      </c>
      <c r="B1009" s="6"/>
      <c r="C1009" s="12" t="s">
        <v>1113</v>
      </c>
      <c r="D1009" s="7"/>
      <c r="E1009" s="9">
        <v>250000</v>
      </c>
      <c r="F1009" s="9"/>
      <c r="G1009" s="11" t="s">
        <v>19</v>
      </c>
      <c r="H1009" s="11" t="s">
        <v>19</v>
      </c>
      <c r="I1009" s="54">
        <f>F1009/[1]Sheet2!B$7*100</f>
        <v>0</v>
      </c>
      <c r="J1009" s="11" t="s">
        <v>19</v>
      </c>
      <c r="K1009" s="11" t="s">
        <v>19</v>
      </c>
      <c r="L1009" s="10">
        <f t="shared" si="31"/>
        <v>250000</v>
      </c>
      <c r="M1009" s="11" t="s">
        <v>19</v>
      </c>
      <c r="N1009" s="11" t="s">
        <v>19</v>
      </c>
    </row>
    <row r="1010" spans="1:14">
      <c r="A1010" s="6">
        <f t="shared" si="30"/>
        <v>1003</v>
      </c>
      <c r="B1010" s="6"/>
      <c r="C1010" s="12" t="s">
        <v>192</v>
      </c>
      <c r="D1010" s="7">
        <v>43669</v>
      </c>
      <c r="E1010" s="9">
        <v>450048</v>
      </c>
      <c r="F1010" s="9"/>
      <c r="G1010" s="11" t="s">
        <v>19</v>
      </c>
      <c r="H1010" s="11" t="s">
        <v>19</v>
      </c>
      <c r="I1010" s="54">
        <f>F1010/[1]Sheet2!B$7*100</f>
        <v>0</v>
      </c>
      <c r="J1010" s="11" t="s">
        <v>19</v>
      </c>
      <c r="K1010" s="11" t="s">
        <v>19</v>
      </c>
      <c r="L1010" s="10">
        <f t="shared" si="31"/>
        <v>450048</v>
      </c>
      <c r="M1010" s="11" t="s">
        <v>19</v>
      </c>
      <c r="N1010" s="11" t="s">
        <v>19</v>
      </c>
    </row>
    <row r="1011" spans="1:14">
      <c r="A1011" s="6">
        <f t="shared" si="30"/>
        <v>1004</v>
      </c>
      <c r="B1011" s="6"/>
      <c r="C1011" s="12" t="s">
        <v>193</v>
      </c>
      <c r="D1011" s="7">
        <v>43664</v>
      </c>
      <c r="E1011" s="9">
        <v>171000</v>
      </c>
      <c r="F1011" s="9"/>
      <c r="G1011" s="11" t="s">
        <v>19</v>
      </c>
      <c r="H1011" s="11" t="s">
        <v>19</v>
      </c>
      <c r="I1011" s="54">
        <f>F1011/[1]Sheet2!B$7*100</f>
        <v>0</v>
      </c>
      <c r="J1011" s="11" t="s">
        <v>19</v>
      </c>
      <c r="K1011" s="11" t="s">
        <v>19</v>
      </c>
      <c r="L1011" s="10">
        <f t="shared" si="31"/>
        <v>171000</v>
      </c>
      <c r="M1011" s="11" t="s">
        <v>19</v>
      </c>
      <c r="N1011" s="11" t="s">
        <v>19</v>
      </c>
    </row>
    <row r="1012" spans="1:14">
      <c r="A1012" s="6">
        <f t="shared" si="30"/>
        <v>1005</v>
      </c>
      <c r="B1012" s="6"/>
      <c r="C1012" s="12" t="s">
        <v>194</v>
      </c>
      <c r="D1012" s="7">
        <v>43674</v>
      </c>
      <c r="E1012" s="9">
        <v>350000</v>
      </c>
      <c r="F1012" s="9"/>
      <c r="G1012" s="11" t="s">
        <v>19</v>
      </c>
      <c r="H1012" s="11" t="s">
        <v>19</v>
      </c>
      <c r="I1012" s="54">
        <f>F1012/[1]Sheet2!B$7*100</f>
        <v>0</v>
      </c>
      <c r="J1012" s="11" t="s">
        <v>19</v>
      </c>
      <c r="K1012" s="11" t="s">
        <v>19</v>
      </c>
      <c r="L1012" s="10">
        <f t="shared" si="31"/>
        <v>350000</v>
      </c>
      <c r="M1012" s="11" t="s">
        <v>19</v>
      </c>
      <c r="N1012" s="11" t="s">
        <v>19</v>
      </c>
    </row>
    <row r="1013" spans="1:14">
      <c r="A1013" s="6">
        <f t="shared" si="30"/>
        <v>1006</v>
      </c>
      <c r="B1013" s="6"/>
      <c r="C1013" s="12" t="s">
        <v>195</v>
      </c>
      <c r="D1013" s="7">
        <v>43673</v>
      </c>
      <c r="E1013" s="9">
        <v>235090</v>
      </c>
      <c r="F1013" s="9"/>
      <c r="G1013" s="11" t="s">
        <v>19</v>
      </c>
      <c r="H1013" s="11" t="s">
        <v>19</v>
      </c>
      <c r="I1013" s="54">
        <f>F1013/[1]Sheet2!B$7*100</f>
        <v>0</v>
      </c>
      <c r="J1013" s="11" t="s">
        <v>19</v>
      </c>
      <c r="K1013" s="11" t="s">
        <v>19</v>
      </c>
      <c r="L1013" s="10">
        <f t="shared" si="31"/>
        <v>235090</v>
      </c>
      <c r="M1013" s="11" t="s">
        <v>19</v>
      </c>
      <c r="N1013" s="11" t="s">
        <v>19</v>
      </c>
    </row>
    <row r="1014" spans="1:14">
      <c r="A1014" s="6">
        <f t="shared" si="30"/>
        <v>1007</v>
      </c>
      <c r="B1014" s="6"/>
      <c r="C1014" s="12" t="s">
        <v>196</v>
      </c>
      <c r="D1014" s="7">
        <v>43672</v>
      </c>
      <c r="E1014" s="9">
        <v>432012</v>
      </c>
      <c r="F1014" s="9"/>
      <c r="G1014" s="11" t="s">
        <v>19</v>
      </c>
      <c r="H1014" s="11" t="s">
        <v>19</v>
      </c>
      <c r="I1014" s="54">
        <f>F1014/[1]Sheet2!B$7*100</f>
        <v>0</v>
      </c>
      <c r="J1014" s="11" t="s">
        <v>19</v>
      </c>
      <c r="K1014" s="11" t="s">
        <v>19</v>
      </c>
      <c r="L1014" s="10">
        <f t="shared" si="31"/>
        <v>432012</v>
      </c>
      <c r="M1014" s="11" t="s">
        <v>19</v>
      </c>
      <c r="N1014" s="11" t="s">
        <v>19</v>
      </c>
    </row>
    <row r="1015" spans="1:14">
      <c r="A1015" s="6">
        <f t="shared" si="30"/>
        <v>1008</v>
      </c>
      <c r="B1015" s="6"/>
      <c r="C1015" s="12" t="s">
        <v>260</v>
      </c>
      <c r="D1015" s="7">
        <v>43670</v>
      </c>
      <c r="E1015" s="9">
        <v>796998</v>
      </c>
      <c r="F1015" s="9"/>
      <c r="G1015" s="11" t="s">
        <v>19</v>
      </c>
      <c r="H1015" s="11" t="s">
        <v>19</v>
      </c>
      <c r="I1015" s="54">
        <f>F1015/[1]Sheet2!B$7*100</f>
        <v>0</v>
      </c>
      <c r="J1015" s="11" t="s">
        <v>19</v>
      </c>
      <c r="K1015" s="11" t="s">
        <v>19</v>
      </c>
      <c r="L1015" s="10">
        <f t="shared" si="31"/>
        <v>796998</v>
      </c>
      <c r="M1015" s="11" t="s">
        <v>19</v>
      </c>
      <c r="N1015" s="11" t="s">
        <v>19</v>
      </c>
    </row>
    <row r="1016" spans="1:14">
      <c r="A1016" s="6">
        <f t="shared" si="30"/>
        <v>1009</v>
      </c>
      <c r="B1016" s="6"/>
      <c r="C1016" s="12" t="s">
        <v>197</v>
      </c>
      <c r="D1016" s="7">
        <v>43665</v>
      </c>
      <c r="E1016" s="9">
        <v>450589</v>
      </c>
      <c r="F1016" s="9"/>
      <c r="G1016" s="11" t="s">
        <v>19</v>
      </c>
      <c r="H1016" s="11" t="s">
        <v>19</v>
      </c>
      <c r="I1016" s="54">
        <f>F1016/[1]Sheet2!B$7*100</f>
        <v>0</v>
      </c>
      <c r="J1016" s="11" t="s">
        <v>19</v>
      </c>
      <c r="K1016" s="11" t="s">
        <v>19</v>
      </c>
      <c r="L1016" s="10">
        <f t="shared" si="31"/>
        <v>450589</v>
      </c>
      <c r="M1016" s="11" t="s">
        <v>19</v>
      </c>
      <c r="N1016" s="11" t="s">
        <v>19</v>
      </c>
    </row>
    <row r="1017" spans="1:14">
      <c r="A1017" s="6">
        <f t="shared" si="30"/>
        <v>1010</v>
      </c>
      <c r="B1017" s="6"/>
      <c r="C1017" s="12" t="s">
        <v>198</v>
      </c>
      <c r="D1017" s="7">
        <v>43683</v>
      </c>
      <c r="E1017" s="9">
        <v>220486</v>
      </c>
      <c r="F1017" s="9"/>
      <c r="G1017" s="11" t="s">
        <v>19</v>
      </c>
      <c r="H1017" s="11" t="s">
        <v>19</v>
      </c>
      <c r="I1017" s="54">
        <f>F1017/[1]Sheet2!B$7*100</f>
        <v>0</v>
      </c>
      <c r="J1017" s="11" t="s">
        <v>19</v>
      </c>
      <c r="K1017" s="11" t="s">
        <v>19</v>
      </c>
      <c r="L1017" s="10">
        <f t="shared" si="31"/>
        <v>220486</v>
      </c>
      <c r="M1017" s="11" t="s">
        <v>19</v>
      </c>
      <c r="N1017" s="11" t="s">
        <v>19</v>
      </c>
    </row>
    <row r="1018" spans="1:14">
      <c r="A1018" s="6">
        <f t="shared" si="30"/>
        <v>1011</v>
      </c>
      <c r="B1018" s="6"/>
      <c r="C1018" s="12" t="s">
        <v>199</v>
      </c>
      <c r="D1018" s="7">
        <v>43674</v>
      </c>
      <c r="E1018" s="9">
        <v>91496</v>
      </c>
      <c r="F1018" s="9"/>
      <c r="G1018" s="11" t="s">
        <v>19</v>
      </c>
      <c r="H1018" s="11" t="s">
        <v>19</v>
      </c>
      <c r="I1018" s="54">
        <f>F1018/[1]Sheet2!B$7*100</f>
        <v>0</v>
      </c>
      <c r="J1018" s="11" t="s">
        <v>19</v>
      </c>
      <c r="K1018" s="11" t="s">
        <v>19</v>
      </c>
      <c r="L1018" s="10">
        <f t="shared" si="31"/>
        <v>91496</v>
      </c>
      <c r="M1018" s="11" t="s">
        <v>19</v>
      </c>
      <c r="N1018" s="11" t="s">
        <v>19</v>
      </c>
    </row>
    <row r="1019" spans="1:14">
      <c r="A1019" s="6">
        <f t="shared" si="30"/>
        <v>1012</v>
      </c>
      <c r="B1019" s="6"/>
      <c r="C1019" s="12" t="s">
        <v>200</v>
      </c>
      <c r="D1019" s="7">
        <v>43656</v>
      </c>
      <c r="E1019" s="9">
        <v>99638</v>
      </c>
      <c r="F1019" s="9"/>
      <c r="G1019" s="11" t="s">
        <v>19</v>
      </c>
      <c r="H1019" s="11" t="s">
        <v>19</v>
      </c>
      <c r="I1019" s="54">
        <f>F1019/[1]Sheet2!B$7*100</f>
        <v>0</v>
      </c>
      <c r="J1019" s="11" t="s">
        <v>19</v>
      </c>
      <c r="K1019" s="11" t="s">
        <v>19</v>
      </c>
      <c r="L1019" s="10">
        <f t="shared" si="31"/>
        <v>99638</v>
      </c>
      <c r="M1019" s="11" t="s">
        <v>19</v>
      </c>
      <c r="N1019" s="11" t="s">
        <v>19</v>
      </c>
    </row>
    <row r="1020" spans="1:14">
      <c r="A1020" s="6">
        <f t="shared" si="30"/>
        <v>1013</v>
      </c>
      <c r="B1020" s="6"/>
      <c r="C1020" s="12" t="s">
        <v>201</v>
      </c>
      <c r="D1020" s="7">
        <v>43671</v>
      </c>
      <c r="E1020" s="9">
        <v>191691</v>
      </c>
      <c r="F1020" s="9"/>
      <c r="G1020" s="11" t="s">
        <v>19</v>
      </c>
      <c r="H1020" s="11" t="s">
        <v>19</v>
      </c>
      <c r="I1020" s="54">
        <f>F1020/[1]Sheet2!B$7*100</f>
        <v>0</v>
      </c>
      <c r="J1020" s="11" t="s">
        <v>19</v>
      </c>
      <c r="K1020" s="11" t="s">
        <v>19</v>
      </c>
      <c r="L1020" s="10">
        <f t="shared" si="31"/>
        <v>191691</v>
      </c>
      <c r="M1020" s="11" t="s">
        <v>19</v>
      </c>
      <c r="N1020" s="11" t="s">
        <v>19</v>
      </c>
    </row>
    <row r="1021" spans="1:14">
      <c r="A1021" s="6">
        <f t="shared" si="30"/>
        <v>1014</v>
      </c>
      <c r="B1021" s="6"/>
      <c r="C1021" s="12" t="s">
        <v>202</v>
      </c>
      <c r="D1021" s="7">
        <v>43672</v>
      </c>
      <c r="E1021" s="9">
        <v>138587</v>
      </c>
      <c r="F1021" s="9"/>
      <c r="G1021" s="11" t="s">
        <v>19</v>
      </c>
      <c r="H1021" s="11" t="s">
        <v>19</v>
      </c>
      <c r="I1021" s="54">
        <f>F1021/[1]Sheet2!B$7*100</f>
        <v>0</v>
      </c>
      <c r="J1021" s="11" t="s">
        <v>19</v>
      </c>
      <c r="K1021" s="11" t="s">
        <v>19</v>
      </c>
      <c r="L1021" s="10">
        <f t="shared" si="31"/>
        <v>138587</v>
      </c>
      <c r="M1021" s="11" t="s">
        <v>19</v>
      </c>
      <c r="N1021" s="11" t="s">
        <v>19</v>
      </c>
    </row>
    <row r="1022" spans="1:14">
      <c r="A1022" s="6">
        <f t="shared" si="30"/>
        <v>1015</v>
      </c>
      <c r="B1022" s="6"/>
      <c r="C1022" s="12" t="s">
        <v>203</v>
      </c>
      <c r="D1022" s="7">
        <v>43672</v>
      </c>
      <c r="E1022" s="9">
        <v>192880</v>
      </c>
      <c r="F1022" s="9"/>
      <c r="G1022" s="11" t="s">
        <v>19</v>
      </c>
      <c r="H1022" s="11" t="s">
        <v>19</v>
      </c>
      <c r="I1022" s="54">
        <f>F1022/[1]Sheet2!B$7*100</f>
        <v>0</v>
      </c>
      <c r="J1022" s="11" t="s">
        <v>19</v>
      </c>
      <c r="K1022" s="11" t="s">
        <v>19</v>
      </c>
      <c r="L1022" s="10">
        <f t="shared" si="31"/>
        <v>192880</v>
      </c>
      <c r="M1022" s="11" t="s">
        <v>19</v>
      </c>
      <c r="N1022" s="11" t="s">
        <v>19</v>
      </c>
    </row>
    <row r="1023" spans="1:14">
      <c r="A1023" s="6">
        <f t="shared" si="30"/>
        <v>1016</v>
      </c>
      <c r="B1023" s="6"/>
      <c r="C1023" s="12" t="s">
        <v>204</v>
      </c>
      <c r="D1023" s="7">
        <v>43672</v>
      </c>
      <c r="E1023" s="9">
        <v>126000</v>
      </c>
      <c r="F1023" s="9"/>
      <c r="G1023" s="11" t="s">
        <v>19</v>
      </c>
      <c r="H1023" s="11" t="s">
        <v>19</v>
      </c>
      <c r="I1023" s="54">
        <f>F1023/[1]Sheet2!B$7*100</f>
        <v>0</v>
      </c>
      <c r="J1023" s="11" t="s">
        <v>19</v>
      </c>
      <c r="K1023" s="11" t="s">
        <v>19</v>
      </c>
      <c r="L1023" s="10">
        <f t="shared" si="31"/>
        <v>126000</v>
      </c>
      <c r="M1023" s="11" t="s">
        <v>19</v>
      </c>
      <c r="N1023" s="11" t="s">
        <v>19</v>
      </c>
    </row>
    <row r="1024" spans="1:14">
      <c r="A1024" s="6">
        <f t="shared" si="30"/>
        <v>1017</v>
      </c>
      <c r="B1024" s="6"/>
      <c r="C1024" s="12" t="s">
        <v>205</v>
      </c>
      <c r="D1024" s="7">
        <v>43671</v>
      </c>
      <c r="E1024" s="9">
        <v>160627</v>
      </c>
      <c r="F1024" s="9"/>
      <c r="G1024" s="11" t="s">
        <v>19</v>
      </c>
      <c r="H1024" s="11" t="s">
        <v>19</v>
      </c>
      <c r="I1024" s="54">
        <f>F1024/[1]Sheet2!B$7*100</f>
        <v>0</v>
      </c>
      <c r="J1024" s="11" t="s">
        <v>19</v>
      </c>
      <c r="K1024" s="11" t="s">
        <v>19</v>
      </c>
      <c r="L1024" s="10">
        <f t="shared" si="31"/>
        <v>160627</v>
      </c>
      <c r="M1024" s="11" t="s">
        <v>19</v>
      </c>
      <c r="N1024" s="11" t="s">
        <v>19</v>
      </c>
    </row>
    <row r="1025" spans="1:14">
      <c r="A1025" s="6">
        <f t="shared" si="30"/>
        <v>1018</v>
      </c>
      <c r="B1025" s="6"/>
      <c r="C1025" s="12" t="s">
        <v>206</v>
      </c>
      <c r="D1025" s="7">
        <v>43656</v>
      </c>
      <c r="E1025" s="9">
        <v>114024</v>
      </c>
      <c r="F1025" s="9"/>
      <c r="G1025" s="11" t="s">
        <v>19</v>
      </c>
      <c r="H1025" s="11" t="s">
        <v>19</v>
      </c>
      <c r="I1025" s="54">
        <f>F1025/[1]Sheet2!B$7*100</f>
        <v>0</v>
      </c>
      <c r="J1025" s="11" t="s">
        <v>19</v>
      </c>
      <c r="K1025" s="11" t="s">
        <v>19</v>
      </c>
      <c r="L1025" s="10">
        <f t="shared" si="31"/>
        <v>114024</v>
      </c>
      <c r="M1025" s="11" t="s">
        <v>19</v>
      </c>
      <c r="N1025" s="11" t="s">
        <v>19</v>
      </c>
    </row>
    <row r="1026" spans="1:14">
      <c r="A1026" s="6">
        <f t="shared" si="30"/>
        <v>1019</v>
      </c>
      <c r="B1026" s="6"/>
      <c r="C1026" s="12" t="s">
        <v>207</v>
      </c>
      <c r="D1026" s="7">
        <v>43672</v>
      </c>
      <c r="E1026" s="9">
        <v>80000</v>
      </c>
      <c r="F1026" s="9"/>
      <c r="G1026" s="11" t="s">
        <v>19</v>
      </c>
      <c r="H1026" s="11" t="s">
        <v>19</v>
      </c>
      <c r="I1026" s="54">
        <f>F1026/[1]Sheet2!B$7*100</f>
        <v>0</v>
      </c>
      <c r="J1026" s="11" t="s">
        <v>19</v>
      </c>
      <c r="K1026" s="11" t="s">
        <v>19</v>
      </c>
      <c r="L1026" s="10">
        <f t="shared" si="31"/>
        <v>80000</v>
      </c>
      <c r="M1026" s="11" t="s">
        <v>19</v>
      </c>
      <c r="N1026" s="11" t="s">
        <v>19</v>
      </c>
    </row>
    <row r="1027" spans="1:14">
      <c r="A1027" s="6">
        <f t="shared" si="30"/>
        <v>1020</v>
      </c>
      <c r="B1027" s="6"/>
      <c r="C1027" s="12" t="s">
        <v>208</v>
      </c>
      <c r="D1027" s="7">
        <v>43673</v>
      </c>
      <c r="E1027" s="9">
        <v>60369</v>
      </c>
      <c r="F1027" s="9"/>
      <c r="G1027" s="11" t="s">
        <v>19</v>
      </c>
      <c r="H1027" s="11" t="s">
        <v>19</v>
      </c>
      <c r="I1027" s="54">
        <f>F1027/[1]Sheet2!B$7*100</f>
        <v>0</v>
      </c>
      <c r="J1027" s="11" t="s">
        <v>19</v>
      </c>
      <c r="K1027" s="11" t="s">
        <v>19</v>
      </c>
      <c r="L1027" s="10">
        <f t="shared" si="31"/>
        <v>60369</v>
      </c>
      <c r="M1027" s="11" t="s">
        <v>19</v>
      </c>
      <c r="N1027" s="11" t="s">
        <v>19</v>
      </c>
    </row>
    <row r="1028" spans="1:14">
      <c r="A1028" s="6">
        <f t="shared" si="30"/>
        <v>1021</v>
      </c>
      <c r="B1028" s="6"/>
      <c r="C1028" s="12" t="s">
        <v>209</v>
      </c>
      <c r="D1028" s="7">
        <v>43672</v>
      </c>
      <c r="E1028" s="9">
        <v>48000</v>
      </c>
      <c r="F1028" s="9"/>
      <c r="G1028" s="11" t="s">
        <v>19</v>
      </c>
      <c r="H1028" s="11" t="s">
        <v>19</v>
      </c>
      <c r="I1028" s="54">
        <f>F1028/[1]Sheet2!B$7*100</f>
        <v>0</v>
      </c>
      <c r="J1028" s="11" t="s">
        <v>19</v>
      </c>
      <c r="K1028" s="11" t="s">
        <v>19</v>
      </c>
      <c r="L1028" s="10">
        <f t="shared" si="31"/>
        <v>48000</v>
      </c>
      <c r="M1028" s="11" t="s">
        <v>19</v>
      </c>
      <c r="N1028" s="11" t="s">
        <v>19</v>
      </c>
    </row>
    <row r="1029" spans="1:14">
      <c r="A1029" s="6">
        <f t="shared" si="30"/>
        <v>1022</v>
      </c>
      <c r="B1029" s="6"/>
      <c r="C1029" s="12" t="s">
        <v>210</v>
      </c>
      <c r="D1029" s="7">
        <v>43668</v>
      </c>
      <c r="E1029" s="9">
        <v>329106</v>
      </c>
      <c r="F1029" s="9"/>
      <c r="G1029" s="11" t="s">
        <v>19</v>
      </c>
      <c r="H1029" s="11" t="s">
        <v>19</v>
      </c>
      <c r="I1029" s="54">
        <f>F1029/[1]Sheet2!B$7*100</f>
        <v>0</v>
      </c>
      <c r="J1029" s="11" t="s">
        <v>19</v>
      </c>
      <c r="K1029" s="11" t="s">
        <v>19</v>
      </c>
      <c r="L1029" s="10">
        <f t="shared" si="31"/>
        <v>329106</v>
      </c>
      <c r="M1029" s="11" t="s">
        <v>19</v>
      </c>
      <c r="N1029" s="11" t="s">
        <v>19</v>
      </c>
    </row>
    <row r="1030" spans="1:14">
      <c r="A1030" s="6">
        <f t="shared" si="30"/>
        <v>1023</v>
      </c>
      <c r="B1030" s="6"/>
      <c r="C1030" s="12" t="s">
        <v>211</v>
      </c>
      <c r="D1030" s="7">
        <v>43666</v>
      </c>
      <c r="E1030" s="9">
        <v>136115</v>
      </c>
      <c r="F1030" s="9"/>
      <c r="G1030" s="11" t="s">
        <v>19</v>
      </c>
      <c r="H1030" s="11" t="s">
        <v>19</v>
      </c>
      <c r="I1030" s="54">
        <f>F1030/[1]Sheet2!B$7*100</f>
        <v>0</v>
      </c>
      <c r="J1030" s="11" t="s">
        <v>19</v>
      </c>
      <c r="K1030" s="11" t="s">
        <v>19</v>
      </c>
      <c r="L1030" s="10">
        <f t="shared" si="31"/>
        <v>136115</v>
      </c>
      <c r="M1030" s="11" t="s">
        <v>19</v>
      </c>
      <c r="N1030" s="11" t="s">
        <v>19</v>
      </c>
    </row>
    <row r="1031" spans="1:14">
      <c r="A1031" s="6">
        <f t="shared" si="30"/>
        <v>1024</v>
      </c>
      <c r="B1031" s="6"/>
      <c r="C1031" s="12" t="s">
        <v>212</v>
      </c>
      <c r="D1031" s="7">
        <v>43664</v>
      </c>
      <c r="E1031" s="9">
        <v>114496</v>
      </c>
      <c r="F1031" s="9"/>
      <c r="G1031" s="11" t="s">
        <v>19</v>
      </c>
      <c r="H1031" s="11" t="s">
        <v>19</v>
      </c>
      <c r="I1031" s="54">
        <f>F1031/[1]Sheet2!B$7*100</f>
        <v>0</v>
      </c>
      <c r="J1031" s="11" t="s">
        <v>19</v>
      </c>
      <c r="K1031" s="11" t="s">
        <v>19</v>
      </c>
      <c r="L1031" s="10">
        <f t="shared" si="31"/>
        <v>114496</v>
      </c>
      <c r="M1031" s="11" t="s">
        <v>19</v>
      </c>
      <c r="N1031" s="11" t="s">
        <v>19</v>
      </c>
    </row>
    <row r="1032" spans="1:14">
      <c r="A1032" s="6">
        <f t="shared" si="30"/>
        <v>1025</v>
      </c>
      <c r="B1032" s="6"/>
      <c r="C1032" s="12" t="s">
        <v>213</v>
      </c>
      <c r="D1032" s="7">
        <v>43671</v>
      </c>
      <c r="E1032" s="9">
        <v>100709</v>
      </c>
      <c r="F1032" s="9"/>
      <c r="G1032" s="11" t="s">
        <v>19</v>
      </c>
      <c r="H1032" s="11" t="s">
        <v>19</v>
      </c>
      <c r="I1032" s="54">
        <f>F1032/[1]Sheet2!B$7*100</f>
        <v>0</v>
      </c>
      <c r="J1032" s="11" t="s">
        <v>19</v>
      </c>
      <c r="K1032" s="11" t="s">
        <v>19</v>
      </c>
      <c r="L1032" s="10">
        <f t="shared" si="31"/>
        <v>100709</v>
      </c>
      <c r="M1032" s="11" t="s">
        <v>19</v>
      </c>
      <c r="N1032" s="11" t="s">
        <v>19</v>
      </c>
    </row>
    <row r="1033" spans="1:14">
      <c r="A1033" s="6">
        <f t="shared" ref="A1033:A1096" si="32">+A1032+1</f>
        <v>1026</v>
      </c>
      <c r="B1033" s="6"/>
      <c r="C1033" s="12" t="s">
        <v>214</v>
      </c>
      <c r="D1033" s="7">
        <v>43673</v>
      </c>
      <c r="E1033" s="9">
        <v>117410</v>
      </c>
      <c r="F1033" s="9"/>
      <c r="G1033" s="11" t="s">
        <v>19</v>
      </c>
      <c r="H1033" s="11" t="s">
        <v>19</v>
      </c>
      <c r="I1033" s="54">
        <f>F1033/[1]Sheet2!B$7*100</f>
        <v>0</v>
      </c>
      <c r="J1033" s="11" t="s">
        <v>19</v>
      </c>
      <c r="K1033" s="11" t="s">
        <v>19</v>
      </c>
      <c r="L1033" s="10">
        <f t="shared" ref="L1033:L1096" si="33">+E1033-F1033</f>
        <v>117410</v>
      </c>
      <c r="M1033" s="11" t="s">
        <v>19</v>
      </c>
      <c r="N1033" s="11" t="s">
        <v>19</v>
      </c>
    </row>
    <row r="1034" spans="1:14">
      <c r="A1034" s="6">
        <f t="shared" si="32"/>
        <v>1027</v>
      </c>
      <c r="B1034" s="6"/>
      <c r="C1034" s="6" t="s">
        <v>215</v>
      </c>
      <c r="D1034" s="52">
        <v>43664</v>
      </c>
      <c r="E1034" s="9">
        <v>111880</v>
      </c>
      <c r="F1034" s="9"/>
      <c r="G1034" s="11" t="s">
        <v>19</v>
      </c>
      <c r="H1034" s="11" t="s">
        <v>19</v>
      </c>
      <c r="I1034" s="54">
        <f>F1034/[1]Sheet2!B$7*100</f>
        <v>0</v>
      </c>
      <c r="J1034" s="11" t="s">
        <v>19</v>
      </c>
      <c r="K1034" s="11" t="s">
        <v>19</v>
      </c>
      <c r="L1034" s="10">
        <f t="shared" si="33"/>
        <v>111880</v>
      </c>
      <c r="M1034" s="11" t="s">
        <v>19</v>
      </c>
      <c r="N1034" s="11" t="s">
        <v>19</v>
      </c>
    </row>
    <row r="1035" spans="1:14">
      <c r="A1035" s="6">
        <f t="shared" si="32"/>
        <v>1028</v>
      </c>
      <c r="B1035" s="6"/>
      <c r="C1035" s="6" t="s">
        <v>216</v>
      </c>
      <c r="D1035" s="52">
        <v>43670</v>
      </c>
      <c r="E1035" s="9">
        <v>137817</v>
      </c>
      <c r="F1035" s="9"/>
      <c r="G1035" s="11" t="s">
        <v>19</v>
      </c>
      <c r="H1035" s="11" t="s">
        <v>19</v>
      </c>
      <c r="I1035" s="54">
        <f>F1035/[1]Sheet2!B$7*100</f>
        <v>0</v>
      </c>
      <c r="J1035" s="11" t="s">
        <v>19</v>
      </c>
      <c r="K1035" s="11" t="s">
        <v>19</v>
      </c>
      <c r="L1035" s="10">
        <f t="shared" si="33"/>
        <v>137817</v>
      </c>
      <c r="M1035" s="11" t="s">
        <v>19</v>
      </c>
      <c r="N1035" s="11" t="s">
        <v>19</v>
      </c>
    </row>
    <row r="1036" spans="1:14">
      <c r="A1036" s="6">
        <f t="shared" si="32"/>
        <v>1029</v>
      </c>
      <c r="B1036" s="6"/>
      <c r="C1036" s="6" t="s">
        <v>217</v>
      </c>
      <c r="D1036" s="52">
        <v>43672</v>
      </c>
      <c r="E1036" s="9">
        <v>110000</v>
      </c>
      <c r="F1036" s="9"/>
      <c r="G1036" s="11" t="s">
        <v>19</v>
      </c>
      <c r="H1036" s="11" t="s">
        <v>19</v>
      </c>
      <c r="I1036" s="54">
        <f>F1036/[1]Sheet2!B$7*100</f>
        <v>0</v>
      </c>
      <c r="J1036" s="11" t="s">
        <v>19</v>
      </c>
      <c r="K1036" s="11" t="s">
        <v>19</v>
      </c>
      <c r="L1036" s="10">
        <f t="shared" si="33"/>
        <v>110000</v>
      </c>
      <c r="M1036" s="11" t="s">
        <v>19</v>
      </c>
      <c r="N1036" s="11" t="s">
        <v>19</v>
      </c>
    </row>
    <row r="1037" spans="1:14">
      <c r="A1037" s="6">
        <f t="shared" si="32"/>
        <v>1030</v>
      </c>
      <c r="B1037" s="6"/>
      <c r="C1037" s="6" t="s">
        <v>218</v>
      </c>
      <c r="D1037" s="52">
        <v>43671</v>
      </c>
      <c r="E1037" s="9">
        <v>26033</v>
      </c>
      <c r="F1037" s="9"/>
      <c r="G1037" s="11" t="s">
        <v>19</v>
      </c>
      <c r="H1037" s="11" t="s">
        <v>19</v>
      </c>
      <c r="I1037" s="54">
        <f>F1037/[1]Sheet2!B$7*100</f>
        <v>0</v>
      </c>
      <c r="J1037" s="11" t="s">
        <v>19</v>
      </c>
      <c r="K1037" s="11" t="s">
        <v>19</v>
      </c>
      <c r="L1037" s="10">
        <f t="shared" si="33"/>
        <v>26033</v>
      </c>
      <c r="M1037" s="11" t="s">
        <v>19</v>
      </c>
      <c r="N1037" s="11" t="s">
        <v>19</v>
      </c>
    </row>
    <row r="1038" spans="1:14">
      <c r="A1038" s="6">
        <f t="shared" si="32"/>
        <v>1031</v>
      </c>
      <c r="B1038" s="6"/>
      <c r="C1038" s="6" t="s">
        <v>219</v>
      </c>
      <c r="D1038" s="52">
        <v>43659</v>
      </c>
      <c r="E1038" s="9">
        <v>270380</v>
      </c>
      <c r="F1038" s="9"/>
      <c r="G1038" s="11" t="s">
        <v>19</v>
      </c>
      <c r="H1038" s="11" t="s">
        <v>19</v>
      </c>
      <c r="I1038" s="54">
        <f>F1038/[1]Sheet2!B$7*100</f>
        <v>0</v>
      </c>
      <c r="J1038" s="11" t="s">
        <v>19</v>
      </c>
      <c r="K1038" s="11" t="s">
        <v>19</v>
      </c>
      <c r="L1038" s="10">
        <f t="shared" si="33"/>
        <v>270380</v>
      </c>
      <c r="M1038" s="11" t="s">
        <v>19</v>
      </c>
      <c r="N1038" s="11" t="s">
        <v>19</v>
      </c>
    </row>
    <row r="1039" spans="1:14">
      <c r="A1039" s="6">
        <f t="shared" si="32"/>
        <v>1032</v>
      </c>
      <c r="B1039" s="6"/>
      <c r="C1039" s="6" t="s">
        <v>220</v>
      </c>
      <c r="D1039" s="52">
        <v>43659</v>
      </c>
      <c r="E1039" s="9">
        <v>156911</v>
      </c>
      <c r="F1039" s="9"/>
      <c r="G1039" s="11" t="s">
        <v>19</v>
      </c>
      <c r="H1039" s="11" t="s">
        <v>19</v>
      </c>
      <c r="I1039" s="54">
        <f>F1039/[1]Sheet2!B$7*100</f>
        <v>0</v>
      </c>
      <c r="J1039" s="11" t="s">
        <v>19</v>
      </c>
      <c r="K1039" s="11" t="s">
        <v>19</v>
      </c>
      <c r="L1039" s="10">
        <f t="shared" si="33"/>
        <v>156911</v>
      </c>
      <c r="M1039" s="11" t="s">
        <v>19</v>
      </c>
      <c r="N1039" s="11" t="s">
        <v>19</v>
      </c>
    </row>
    <row r="1040" spans="1:14">
      <c r="A1040" s="6">
        <f t="shared" si="32"/>
        <v>1033</v>
      </c>
      <c r="B1040" s="6"/>
      <c r="C1040" s="6" t="s">
        <v>221</v>
      </c>
      <c r="D1040" s="52">
        <v>43671</v>
      </c>
      <c r="E1040" s="9">
        <v>113734</v>
      </c>
      <c r="F1040" s="9"/>
      <c r="G1040" s="11" t="s">
        <v>19</v>
      </c>
      <c r="H1040" s="11" t="s">
        <v>19</v>
      </c>
      <c r="I1040" s="54">
        <f>F1040/[1]Sheet2!B$7*100</f>
        <v>0</v>
      </c>
      <c r="J1040" s="11" t="s">
        <v>19</v>
      </c>
      <c r="K1040" s="11" t="s">
        <v>19</v>
      </c>
      <c r="L1040" s="10">
        <f t="shared" si="33"/>
        <v>113734</v>
      </c>
      <c r="M1040" s="11" t="s">
        <v>19</v>
      </c>
      <c r="N1040" s="11" t="s">
        <v>19</v>
      </c>
    </row>
    <row r="1041" spans="1:14">
      <c r="A1041" s="6">
        <f t="shared" si="32"/>
        <v>1034</v>
      </c>
      <c r="B1041" s="6"/>
      <c r="C1041" s="6" t="s">
        <v>222</v>
      </c>
      <c r="D1041" s="52">
        <v>43671</v>
      </c>
      <c r="E1041" s="9">
        <v>34245</v>
      </c>
      <c r="F1041" s="9"/>
      <c r="G1041" s="11" t="s">
        <v>19</v>
      </c>
      <c r="H1041" s="11" t="s">
        <v>19</v>
      </c>
      <c r="I1041" s="54">
        <f>F1041/[1]Sheet2!B$7*100</f>
        <v>0</v>
      </c>
      <c r="J1041" s="11" t="s">
        <v>19</v>
      </c>
      <c r="K1041" s="11" t="s">
        <v>19</v>
      </c>
      <c r="L1041" s="10">
        <f t="shared" si="33"/>
        <v>34245</v>
      </c>
      <c r="M1041" s="11" t="s">
        <v>19</v>
      </c>
      <c r="N1041" s="11" t="s">
        <v>19</v>
      </c>
    </row>
    <row r="1042" spans="1:14">
      <c r="A1042" s="6">
        <f t="shared" si="32"/>
        <v>1035</v>
      </c>
      <c r="B1042" s="6"/>
      <c r="C1042" s="6" t="s">
        <v>223</v>
      </c>
      <c r="D1042" s="52">
        <v>43670</v>
      </c>
      <c r="E1042" s="9">
        <v>72522</v>
      </c>
      <c r="F1042" s="9"/>
      <c r="G1042" s="11" t="s">
        <v>19</v>
      </c>
      <c r="H1042" s="11" t="s">
        <v>19</v>
      </c>
      <c r="I1042" s="54">
        <f>F1042/[1]Sheet2!B$7*100</f>
        <v>0</v>
      </c>
      <c r="J1042" s="11" t="s">
        <v>19</v>
      </c>
      <c r="K1042" s="11" t="s">
        <v>19</v>
      </c>
      <c r="L1042" s="10">
        <f t="shared" si="33"/>
        <v>72522</v>
      </c>
      <c r="M1042" s="11" t="s">
        <v>19</v>
      </c>
      <c r="N1042" s="11" t="s">
        <v>19</v>
      </c>
    </row>
    <row r="1043" spans="1:14">
      <c r="A1043" s="6">
        <f t="shared" si="32"/>
        <v>1036</v>
      </c>
      <c r="B1043" s="6"/>
      <c r="C1043" s="6" t="s">
        <v>224</v>
      </c>
      <c r="D1043" s="52">
        <v>43672</v>
      </c>
      <c r="E1043" s="9">
        <v>115632</v>
      </c>
      <c r="F1043" s="9"/>
      <c r="G1043" s="11" t="s">
        <v>19</v>
      </c>
      <c r="H1043" s="11" t="s">
        <v>19</v>
      </c>
      <c r="I1043" s="54">
        <f>F1043/[1]Sheet2!B$7*100</f>
        <v>0</v>
      </c>
      <c r="J1043" s="11" t="s">
        <v>19</v>
      </c>
      <c r="K1043" s="11" t="s">
        <v>19</v>
      </c>
      <c r="L1043" s="10">
        <f t="shared" si="33"/>
        <v>115632</v>
      </c>
      <c r="M1043" s="11" t="s">
        <v>19</v>
      </c>
      <c r="N1043" s="11" t="s">
        <v>19</v>
      </c>
    </row>
    <row r="1044" spans="1:14">
      <c r="A1044" s="6">
        <f t="shared" si="32"/>
        <v>1037</v>
      </c>
      <c r="B1044" s="6"/>
      <c r="C1044" s="6" t="s">
        <v>225</v>
      </c>
      <c r="D1044" s="52">
        <v>43664</v>
      </c>
      <c r="E1044" s="9">
        <v>107489</v>
      </c>
      <c r="F1044" s="9"/>
      <c r="G1044" s="11" t="s">
        <v>19</v>
      </c>
      <c r="H1044" s="11" t="s">
        <v>19</v>
      </c>
      <c r="I1044" s="54">
        <f>F1044/[1]Sheet2!B$7*100</f>
        <v>0</v>
      </c>
      <c r="J1044" s="11" t="s">
        <v>19</v>
      </c>
      <c r="K1044" s="11" t="s">
        <v>19</v>
      </c>
      <c r="L1044" s="10">
        <f t="shared" si="33"/>
        <v>107489</v>
      </c>
      <c r="M1044" s="11" t="s">
        <v>19</v>
      </c>
      <c r="N1044" s="11" t="s">
        <v>19</v>
      </c>
    </row>
    <row r="1045" spans="1:14">
      <c r="A1045" s="6">
        <f t="shared" si="32"/>
        <v>1038</v>
      </c>
      <c r="B1045" s="6"/>
      <c r="C1045" s="6" t="s">
        <v>226</v>
      </c>
      <c r="D1045" s="52">
        <v>43670</v>
      </c>
      <c r="E1045" s="9">
        <v>216704</v>
      </c>
      <c r="F1045" s="9"/>
      <c r="G1045" s="11" t="s">
        <v>19</v>
      </c>
      <c r="H1045" s="11" t="s">
        <v>19</v>
      </c>
      <c r="I1045" s="54">
        <f>F1045/[1]Sheet2!B$7*100</f>
        <v>0</v>
      </c>
      <c r="J1045" s="11" t="s">
        <v>19</v>
      </c>
      <c r="K1045" s="11" t="s">
        <v>19</v>
      </c>
      <c r="L1045" s="10">
        <f t="shared" si="33"/>
        <v>216704</v>
      </c>
      <c r="M1045" s="11" t="s">
        <v>19</v>
      </c>
      <c r="N1045" s="11" t="s">
        <v>19</v>
      </c>
    </row>
    <row r="1046" spans="1:14">
      <c r="A1046" s="6">
        <f t="shared" si="32"/>
        <v>1039</v>
      </c>
      <c r="B1046" s="6"/>
      <c r="C1046" s="6" t="s">
        <v>227</v>
      </c>
      <c r="D1046" s="52"/>
      <c r="E1046" s="9">
        <v>30888</v>
      </c>
      <c r="F1046" s="9"/>
      <c r="G1046" s="11" t="s">
        <v>19</v>
      </c>
      <c r="H1046" s="11" t="s">
        <v>19</v>
      </c>
      <c r="I1046" s="54">
        <f>F1046/[1]Sheet2!B$7*100</f>
        <v>0</v>
      </c>
      <c r="J1046" s="11" t="s">
        <v>19</v>
      </c>
      <c r="K1046" s="11" t="s">
        <v>19</v>
      </c>
      <c r="L1046" s="10">
        <f t="shared" si="33"/>
        <v>30888</v>
      </c>
      <c r="M1046" s="11" t="s">
        <v>19</v>
      </c>
      <c r="N1046" s="11" t="s">
        <v>19</v>
      </c>
    </row>
    <row r="1047" spans="1:14">
      <c r="A1047" s="6">
        <f t="shared" si="32"/>
        <v>1040</v>
      </c>
      <c r="B1047" s="6"/>
      <c r="C1047" s="6" t="s">
        <v>228</v>
      </c>
      <c r="D1047" s="52">
        <v>43672</v>
      </c>
      <c r="E1047" s="9">
        <v>337677</v>
      </c>
      <c r="F1047" s="9"/>
      <c r="G1047" s="11" t="s">
        <v>19</v>
      </c>
      <c r="H1047" s="11" t="s">
        <v>19</v>
      </c>
      <c r="I1047" s="54">
        <f>F1047/[1]Sheet2!B$7*100</f>
        <v>0</v>
      </c>
      <c r="J1047" s="11" t="s">
        <v>19</v>
      </c>
      <c r="K1047" s="11" t="s">
        <v>19</v>
      </c>
      <c r="L1047" s="10">
        <f t="shared" si="33"/>
        <v>337677</v>
      </c>
      <c r="M1047" s="11" t="s">
        <v>19</v>
      </c>
      <c r="N1047" s="11" t="s">
        <v>19</v>
      </c>
    </row>
    <row r="1048" spans="1:14">
      <c r="A1048" s="6">
        <f t="shared" si="32"/>
        <v>1041</v>
      </c>
      <c r="B1048" s="6"/>
      <c r="C1048" s="6" t="s">
        <v>229</v>
      </c>
      <c r="D1048" s="52">
        <v>43675</v>
      </c>
      <c r="E1048" s="9">
        <v>105254</v>
      </c>
      <c r="F1048" s="9"/>
      <c r="G1048" s="11" t="s">
        <v>19</v>
      </c>
      <c r="H1048" s="11" t="s">
        <v>19</v>
      </c>
      <c r="I1048" s="54">
        <f>F1048/[1]Sheet2!B$7*100</f>
        <v>0</v>
      </c>
      <c r="J1048" s="11" t="s">
        <v>19</v>
      </c>
      <c r="K1048" s="11" t="s">
        <v>19</v>
      </c>
      <c r="L1048" s="10">
        <f t="shared" si="33"/>
        <v>105254</v>
      </c>
      <c r="M1048" s="11" t="s">
        <v>19</v>
      </c>
      <c r="N1048" s="11" t="s">
        <v>19</v>
      </c>
    </row>
    <row r="1049" spans="1:14">
      <c r="A1049" s="6">
        <f t="shared" si="32"/>
        <v>1042</v>
      </c>
      <c r="B1049" s="6"/>
      <c r="C1049" s="6" t="s">
        <v>230</v>
      </c>
      <c r="D1049" s="52">
        <v>43673</v>
      </c>
      <c r="E1049" s="9">
        <v>220876</v>
      </c>
      <c r="F1049" s="9"/>
      <c r="G1049" s="11" t="s">
        <v>19</v>
      </c>
      <c r="H1049" s="11" t="s">
        <v>19</v>
      </c>
      <c r="I1049" s="54">
        <f>F1049/[1]Sheet2!B$7*100</f>
        <v>0</v>
      </c>
      <c r="J1049" s="11" t="s">
        <v>19</v>
      </c>
      <c r="K1049" s="11" t="s">
        <v>19</v>
      </c>
      <c r="L1049" s="10">
        <f t="shared" si="33"/>
        <v>220876</v>
      </c>
      <c r="M1049" s="11" t="s">
        <v>19</v>
      </c>
      <c r="N1049" s="11" t="s">
        <v>19</v>
      </c>
    </row>
    <row r="1050" spans="1:14">
      <c r="A1050" s="6">
        <f t="shared" si="32"/>
        <v>1043</v>
      </c>
      <c r="B1050" s="6"/>
      <c r="C1050" s="6" t="s">
        <v>231</v>
      </c>
      <c r="D1050" s="52">
        <v>43667</v>
      </c>
      <c r="E1050" s="9">
        <v>220876</v>
      </c>
      <c r="F1050" s="9"/>
      <c r="G1050" s="11" t="s">
        <v>19</v>
      </c>
      <c r="H1050" s="11" t="s">
        <v>19</v>
      </c>
      <c r="I1050" s="54">
        <f>F1050/[1]Sheet2!B$7*100</f>
        <v>0</v>
      </c>
      <c r="J1050" s="11" t="s">
        <v>19</v>
      </c>
      <c r="K1050" s="11" t="s">
        <v>19</v>
      </c>
      <c r="L1050" s="10">
        <f t="shared" si="33"/>
        <v>220876</v>
      </c>
      <c r="M1050" s="11" t="s">
        <v>19</v>
      </c>
      <c r="N1050" s="11" t="s">
        <v>19</v>
      </c>
    </row>
    <row r="1051" spans="1:14">
      <c r="A1051" s="6">
        <f t="shared" si="32"/>
        <v>1044</v>
      </c>
      <c r="B1051" s="6"/>
      <c r="C1051" s="6" t="s">
        <v>232</v>
      </c>
      <c r="D1051" s="52">
        <v>43668</v>
      </c>
      <c r="E1051" s="9">
        <v>109826</v>
      </c>
      <c r="F1051" s="9"/>
      <c r="G1051" s="11" t="s">
        <v>19</v>
      </c>
      <c r="H1051" s="11" t="s">
        <v>19</v>
      </c>
      <c r="I1051" s="54">
        <f>F1051/[1]Sheet2!B$7*100</f>
        <v>0</v>
      </c>
      <c r="J1051" s="11" t="s">
        <v>19</v>
      </c>
      <c r="K1051" s="11" t="s">
        <v>19</v>
      </c>
      <c r="L1051" s="10">
        <f t="shared" si="33"/>
        <v>109826</v>
      </c>
      <c r="M1051" s="11" t="s">
        <v>19</v>
      </c>
      <c r="N1051" s="11" t="s">
        <v>19</v>
      </c>
    </row>
    <row r="1052" spans="1:14">
      <c r="A1052" s="6">
        <f t="shared" si="32"/>
        <v>1045</v>
      </c>
      <c r="B1052" s="6"/>
      <c r="C1052" s="6" t="s">
        <v>233</v>
      </c>
      <c r="D1052" s="52">
        <v>43672</v>
      </c>
      <c r="E1052" s="9">
        <v>296175</v>
      </c>
      <c r="F1052" s="9"/>
      <c r="G1052" s="11" t="s">
        <v>19</v>
      </c>
      <c r="H1052" s="11" t="s">
        <v>19</v>
      </c>
      <c r="I1052" s="54">
        <f>F1052/[1]Sheet2!B$7*100</f>
        <v>0</v>
      </c>
      <c r="J1052" s="11" t="s">
        <v>19</v>
      </c>
      <c r="K1052" s="11" t="s">
        <v>19</v>
      </c>
      <c r="L1052" s="10">
        <f t="shared" si="33"/>
        <v>296175</v>
      </c>
      <c r="M1052" s="11" t="s">
        <v>19</v>
      </c>
      <c r="N1052" s="11" t="s">
        <v>19</v>
      </c>
    </row>
    <row r="1053" spans="1:14">
      <c r="A1053" s="6">
        <f t="shared" si="32"/>
        <v>1046</v>
      </c>
      <c r="B1053" s="6"/>
      <c r="C1053" s="6" t="s">
        <v>234</v>
      </c>
      <c r="D1053" s="52">
        <v>43671</v>
      </c>
      <c r="E1053" s="9">
        <v>23639</v>
      </c>
      <c r="F1053" s="9"/>
      <c r="G1053" s="11" t="s">
        <v>19</v>
      </c>
      <c r="H1053" s="11" t="s">
        <v>19</v>
      </c>
      <c r="I1053" s="54">
        <f>F1053/[1]Sheet2!B$7*100</f>
        <v>0</v>
      </c>
      <c r="J1053" s="11" t="s">
        <v>19</v>
      </c>
      <c r="K1053" s="11" t="s">
        <v>19</v>
      </c>
      <c r="L1053" s="10">
        <f t="shared" si="33"/>
        <v>23639</v>
      </c>
      <c r="M1053" s="11" t="s">
        <v>19</v>
      </c>
      <c r="N1053" s="11" t="s">
        <v>19</v>
      </c>
    </row>
    <row r="1054" spans="1:14">
      <c r="A1054" s="6">
        <f t="shared" si="32"/>
        <v>1047</v>
      </c>
      <c r="B1054" s="6"/>
      <c r="C1054" s="6" t="s">
        <v>235</v>
      </c>
      <c r="D1054" s="52">
        <v>43670</v>
      </c>
      <c r="E1054" s="9">
        <v>32000</v>
      </c>
      <c r="F1054" s="9"/>
      <c r="G1054" s="11" t="s">
        <v>19</v>
      </c>
      <c r="H1054" s="11" t="s">
        <v>19</v>
      </c>
      <c r="I1054" s="54">
        <f>F1054/[1]Sheet2!B$7*100</f>
        <v>0</v>
      </c>
      <c r="J1054" s="11" t="s">
        <v>19</v>
      </c>
      <c r="K1054" s="11" t="s">
        <v>19</v>
      </c>
      <c r="L1054" s="10">
        <f t="shared" si="33"/>
        <v>32000</v>
      </c>
      <c r="M1054" s="11" t="s">
        <v>19</v>
      </c>
      <c r="N1054" s="11" t="s">
        <v>19</v>
      </c>
    </row>
    <row r="1055" spans="1:14">
      <c r="A1055" s="6">
        <f t="shared" si="32"/>
        <v>1048</v>
      </c>
      <c r="B1055" s="6"/>
      <c r="C1055" s="6" t="s">
        <v>236</v>
      </c>
      <c r="D1055" s="52">
        <v>43668</v>
      </c>
      <c r="E1055" s="9">
        <v>34179</v>
      </c>
      <c r="F1055" s="9"/>
      <c r="G1055" s="11" t="s">
        <v>19</v>
      </c>
      <c r="H1055" s="11" t="s">
        <v>19</v>
      </c>
      <c r="I1055" s="54">
        <f>F1055/[1]Sheet2!B$7*100</f>
        <v>0</v>
      </c>
      <c r="J1055" s="11" t="s">
        <v>19</v>
      </c>
      <c r="K1055" s="11" t="s">
        <v>19</v>
      </c>
      <c r="L1055" s="10">
        <f t="shared" si="33"/>
        <v>34179</v>
      </c>
      <c r="M1055" s="11" t="s">
        <v>19</v>
      </c>
      <c r="N1055" s="11" t="s">
        <v>19</v>
      </c>
    </row>
    <row r="1056" spans="1:14">
      <c r="A1056" s="6">
        <f t="shared" si="32"/>
        <v>1049</v>
      </c>
      <c r="B1056" s="6"/>
      <c r="C1056" s="6" t="s">
        <v>237</v>
      </c>
      <c r="D1056" s="52">
        <v>43698</v>
      </c>
      <c r="E1056" s="9">
        <v>59046</v>
      </c>
      <c r="F1056" s="9"/>
      <c r="G1056" s="11" t="s">
        <v>19</v>
      </c>
      <c r="H1056" s="11" t="s">
        <v>19</v>
      </c>
      <c r="I1056" s="54">
        <f>F1056/[1]Sheet2!B$7*100</f>
        <v>0</v>
      </c>
      <c r="J1056" s="11" t="s">
        <v>19</v>
      </c>
      <c r="K1056" s="11" t="s">
        <v>19</v>
      </c>
      <c r="L1056" s="10">
        <f t="shared" si="33"/>
        <v>59046</v>
      </c>
      <c r="M1056" s="11" t="s">
        <v>19</v>
      </c>
      <c r="N1056" s="11" t="s">
        <v>19</v>
      </c>
    </row>
    <row r="1057" spans="1:14">
      <c r="A1057" s="6">
        <f t="shared" si="32"/>
        <v>1050</v>
      </c>
      <c r="B1057" s="6"/>
      <c r="C1057" s="6" t="s">
        <v>238</v>
      </c>
      <c r="D1057" s="52">
        <v>43672</v>
      </c>
      <c r="E1057" s="9">
        <v>145836</v>
      </c>
      <c r="F1057" s="9"/>
      <c r="G1057" s="11" t="s">
        <v>19</v>
      </c>
      <c r="H1057" s="11" t="s">
        <v>19</v>
      </c>
      <c r="I1057" s="54">
        <f>F1057/[1]Sheet2!B$7*100</f>
        <v>0</v>
      </c>
      <c r="J1057" s="11" t="s">
        <v>19</v>
      </c>
      <c r="K1057" s="11" t="s">
        <v>19</v>
      </c>
      <c r="L1057" s="10">
        <f t="shared" si="33"/>
        <v>145836</v>
      </c>
      <c r="M1057" s="11" t="s">
        <v>19</v>
      </c>
      <c r="N1057" s="11" t="s">
        <v>19</v>
      </c>
    </row>
    <row r="1058" spans="1:14">
      <c r="A1058" s="6">
        <f t="shared" si="32"/>
        <v>1051</v>
      </c>
      <c r="B1058" s="6"/>
      <c r="C1058" s="6" t="s">
        <v>239</v>
      </c>
      <c r="D1058" s="52">
        <v>43671</v>
      </c>
      <c r="E1058" s="9">
        <v>26639</v>
      </c>
      <c r="F1058" s="9"/>
      <c r="G1058" s="11" t="s">
        <v>19</v>
      </c>
      <c r="H1058" s="11" t="s">
        <v>19</v>
      </c>
      <c r="I1058" s="54">
        <f>F1058/[1]Sheet2!B$7*100</f>
        <v>0</v>
      </c>
      <c r="J1058" s="11" t="s">
        <v>19</v>
      </c>
      <c r="K1058" s="11" t="s">
        <v>19</v>
      </c>
      <c r="L1058" s="10">
        <f t="shared" si="33"/>
        <v>26639</v>
      </c>
      <c r="M1058" s="11" t="s">
        <v>19</v>
      </c>
      <c r="N1058" s="11" t="s">
        <v>19</v>
      </c>
    </row>
    <row r="1059" spans="1:14">
      <c r="A1059" s="6">
        <f t="shared" si="32"/>
        <v>1052</v>
      </c>
      <c r="B1059" s="6"/>
      <c r="C1059" s="6" t="s">
        <v>240</v>
      </c>
      <c r="D1059" s="52">
        <v>43673</v>
      </c>
      <c r="E1059" s="9">
        <v>104020</v>
      </c>
      <c r="F1059" s="9"/>
      <c r="G1059" s="11" t="s">
        <v>19</v>
      </c>
      <c r="H1059" s="11" t="s">
        <v>19</v>
      </c>
      <c r="I1059" s="54">
        <f>F1059/[1]Sheet2!B$7*100</f>
        <v>0</v>
      </c>
      <c r="J1059" s="11" t="s">
        <v>19</v>
      </c>
      <c r="K1059" s="11" t="s">
        <v>19</v>
      </c>
      <c r="L1059" s="10">
        <f t="shared" si="33"/>
        <v>104020</v>
      </c>
      <c r="M1059" s="11" t="s">
        <v>19</v>
      </c>
      <c r="N1059" s="11" t="s">
        <v>19</v>
      </c>
    </row>
    <row r="1060" spans="1:14">
      <c r="A1060" s="6">
        <f t="shared" si="32"/>
        <v>1053</v>
      </c>
      <c r="B1060" s="6"/>
      <c r="C1060" s="6" t="s">
        <v>241</v>
      </c>
      <c r="D1060" s="52">
        <v>43668</v>
      </c>
      <c r="E1060" s="9">
        <v>43000</v>
      </c>
      <c r="F1060" s="9"/>
      <c r="G1060" s="11" t="s">
        <v>19</v>
      </c>
      <c r="H1060" s="11" t="s">
        <v>19</v>
      </c>
      <c r="I1060" s="54">
        <f>F1060/[1]Sheet2!B$7*100</f>
        <v>0</v>
      </c>
      <c r="J1060" s="11" t="s">
        <v>19</v>
      </c>
      <c r="K1060" s="11" t="s">
        <v>19</v>
      </c>
      <c r="L1060" s="10">
        <f t="shared" si="33"/>
        <v>43000</v>
      </c>
      <c r="M1060" s="11" t="s">
        <v>19</v>
      </c>
      <c r="N1060" s="11" t="s">
        <v>19</v>
      </c>
    </row>
    <row r="1061" spans="1:14">
      <c r="A1061" s="6">
        <f t="shared" si="32"/>
        <v>1054</v>
      </c>
      <c r="B1061" s="6"/>
      <c r="C1061" s="6" t="s">
        <v>242</v>
      </c>
      <c r="D1061" s="52">
        <v>43668</v>
      </c>
      <c r="E1061" s="9">
        <v>108710</v>
      </c>
      <c r="F1061" s="9"/>
      <c r="G1061" s="11" t="s">
        <v>19</v>
      </c>
      <c r="H1061" s="11" t="s">
        <v>19</v>
      </c>
      <c r="I1061" s="54">
        <f>F1061/[1]Sheet2!B$7*100</f>
        <v>0</v>
      </c>
      <c r="J1061" s="11" t="s">
        <v>19</v>
      </c>
      <c r="K1061" s="11" t="s">
        <v>19</v>
      </c>
      <c r="L1061" s="10">
        <f t="shared" si="33"/>
        <v>108710</v>
      </c>
      <c r="M1061" s="11" t="s">
        <v>19</v>
      </c>
      <c r="N1061" s="11" t="s">
        <v>19</v>
      </c>
    </row>
    <row r="1062" spans="1:14">
      <c r="A1062" s="6">
        <f t="shared" si="32"/>
        <v>1055</v>
      </c>
      <c r="B1062" s="6"/>
      <c r="C1062" s="6" t="s">
        <v>243</v>
      </c>
      <c r="D1062" s="52">
        <v>43672</v>
      </c>
      <c r="E1062" s="9">
        <v>291477</v>
      </c>
      <c r="F1062" s="9"/>
      <c r="G1062" s="11" t="s">
        <v>19</v>
      </c>
      <c r="H1062" s="11" t="s">
        <v>19</v>
      </c>
      <c r="I1062" s="54">
        <f>F1062/[1]Sheet2!B$7*100</f>
        <v>0</v>
      </c>
      <c r="J1062" s="11" t="s">
        <v>19</v>
      </c>
      <c r="K1062" s="11" t="s">
        <v>19</v>
      </c>
      <c r="L1062" s="10">
        <f t="shared" si="33"/>
        <v>291477</v>
      </c>
      <c r="M1062" s="11" t="s">
        <v>19</v>
      </c>
      <c r="N1062" s="11" t="s">
        <v>19</v>
      </c>
    </row>
    <row r="1063" spans="1:14">
      <c r="A1063" s="6">
        <f t="shared" si="32"/>
        <v>1056</v>
      </c>
      <c r="B1063" s="6"/>
      <c r="C1063" s="6" t="s">
        <v>244</v>
      </c>
      <c r="D1063" s="52">
        <v>43672</v>
      </c>
      <c r="E1063" s="9">
        <v>77949</v>
      </c>
      <c r="F1063" s="9"/>
      <c r="G1063" s="11" t="s">
        <v>19</v>
      </c>
      <c r="H1063" s="11" t="s">
        <v>19</v>
      </c>
      <c r="I1063" s="54">
        <f>F1063/[1]Sheet2!B$7*100</f>
        <v>0</v>
      </c>
      <c r="J1063" s="11" t="s">
        <v>19</v>
      </c>
      <c r="K1063" s="11" t="s">
        <v>19</v>
      </c>
      <c r="L1063" s="10">
        <f t="shared" si="33"/>
        <v>77949</v>
      </c>
      <c r="M1063" s="11" t="s">
        <v>19</v>
      </c>
      <c r="N1063" s="11" t="s">
        <v>19</v>
      </c>
    </row>
    <row r="1064" spans="1:14">
      <c r="A1064" s="6">
        <f t="shared" si="32"/>
        <v>1057</v>
      </c>
      <c r="B1064" s="6"/>
      <c r="C1064" s="6" t="s">
        <v>245</v>
      </c>
      <c r="D1064" s="52">
        <v>43672</v>
      </c>
      <c r="E1064" s="9">
        <v>143314</v>
      </c>
      <c r="F1064" s="9"/>
      <c r="G1064" s="11" t="s">
        <v>19</v>
      </c>
      <c r="H1064" s="11" t="s">
        <v>19</v>
      </c>
      <c r="I1064" s="54">
        <f>F1064/[1]Sheet2!B$7*100</f>
        <v>0</v>
      </c>
      <c r="J1064" s="11" t="s">
        <v>19</v>
      </c>
      <c r="K1064" s="11" t="s">
        <v>19</v>
      </c>
      <c r="L1064" s="10">
        <f t="shared" si="33"/>
        <v>143314</v>
      </c>
      <c r="M1064" s="11" t="s">
        <v>19</v>
      </c>
      <c r="N1064" s="11" t="s">
        <v>19</v>
      </c>
    </row>
    <row r="1065" spans="1:14">
      <c r="A1065" s="6">
        <f t="shared" si="32"/>
        <v>1058</v>
      </c>
      <c r="B1065" s="6"/>
      <c r="C1065" s="6" t="s">
        <v>246</v>
      </c>
      <c r="D1065" s="52">
        <v>43671</v>
      </c>
      <c r="E1065" s="6">
        <v>304636</v>
      </c>
      <c r="F1065" s="10"/>
      <c r="G1065" s="11" t="s">
        <v>19</v>
      </c>
      <c r="H1065" s="11" t="s">
        <v>19</v>
      </c>
      <c r="I1065" s="54">
        <f>F1065/[1]Sheet2!B$7*100</f>
        <v>0</v>
      </c>
      <c r="J1065" s="11" t="s">
        <v>19</v>
      </c>
      <c r="K1065" s="11" t="s">
        <v>19</v>
      </c>
      <c r="L1065" s="10">
        <f t="shared" si="33"/>
        <v>304636</v>
      </c>
      <c r="M1065" s="11" t="s">
        <v>19</v>
      </c>
      <c r="N1065" s="11" t="s">
        <v>19</v>
      </c>
    </row>
    <row r="1066" spans="1:14">
      <c r="A1066" s="6">
        <f t="shared" si="32"/>
        <v>1059</v>
      </c>
      <c r="B1066" s="6"/>
      <c r="C1066" s="6" t="s">
        <v>247</v>
      </c>
      <c r="D1066" s="52">
        <v>43671</v>
      </c>
      <c r="E1066" s="6">
        <v>71987</v>
      </c>
      <c r="F1066" s="6"/>
      <c r="G1066" s="11" t="s">
        <v>19</v>
      </c>
      <c r="H1066" s="11" t="s">
        <v>19</v>
      </c>
      <c r="I1066" s="54">
        <f>F1066/[1]Sheet2!B$7*100</f>
        <v>0</v>
      </c>
      <c r="J1066" s="11" t="s">
        <v>19</v>
      </c>
      <c r="K1066" s="11" t="s">
        <v>19</v>
      </c>
      <c r="L1066" s="10">
        <f t="shared" si="33"/>
        <v>71987</v>
      </c>
      <c r="M1066" s="11" t="s">
        <v>19</v>
      </c>
      <c r="N1066" s="11" t="s">
        <v>19</v>
      </c>
    </row>
    <row r="1067" spans="1:14">
      <c r="A1067" s="6">
        <f t="shared" si="32"/>
        <v>1060</v>
      </c>
      <c r="B1067" s="6"/>
      <c r="C1067" s="6" t="s">
        <v>248</v>
      </c>
      <c r="D1067" s="52">
        <v>43672</v>
      </c>
      <c r="E1067" s="6">
        <v>109763</v>
      </c>
      <c r="F1067" s="6"/>
      <c r="G1067" s="11" t="s">
        <v>19</v>
      </c>
      <c r="H1067" s="11" t="s">
        <v>19</v>
      </c>
      <c r="I1067" s="54">
        <f>F1067/[1]Sheet2!B$7*100</f>
        <v>0</v>
      </c>
      <c r="J1067" s="11" t="s">
        <v>19</v>
      </c>
      <c r="K1067" s="11" t="s">
        <v>19</v>
      </c>
      <c r="L1067" s="10">
        <f t="shared" si="33"/>
        <v>109763</v>
      </c>
      <c r="M1067" s="11" t="s">
        <v>19</v>
      </c>
      <c r="N1067" s="11" t="s">
        <v>19</v>
      </c>
    </row>
    <row r="1068" spans="1:14">
      <c r="A1068" s="6">
        <f t="shared" si="32"/>
        <v>1061</v>
      </c>
      <c r="B1068" s="6"/>
      <c r="C1068" s="6" t="s">
        <v>113</v>
      </c>
      <c r="D1068" s="52">
        <v>43671</v>
      </c>
      <c r="E1068" s="6">
        <v>23492</v>
      </c>
      <c r="F1068" s="6"/>
      <c r="G1068" s="11" t="s">
        <v>19</v>
      </c>
      <c r="H1068" s="11" t="s">
        <v>19</v>
      </c>
      <c r="I1068" s="54">
        <f>F1068/[1]Sheet2!B$7*100</f>
        <v>0</v>
      </c>
      <c r="J1068" s="11" t="s">
        <v>19</v>
      </c>
      <c r="K1068" s="11" t="s">
        <v>19</v>
      </c>
      <c r="L1068" s="10">
        <f t="shared" si="33"/>
        <v>23492</v>
      </c>
      <c r="M1068" s="11" t="s">
        <v>19</v>
      </c>
      <c r="N1068" s="11" t="s">
        <v>19</v>
      </c>
    </row>
    <row r="1069" spans="1:14">
      <c r="A1069" s="6">
        <f t="shared" si="32"/>
        <v>1062</v>
      </c>
      <c r="B1069" s="6"/>
      <c r="C1069" s="6" t="s">
        <v>249</v>
      </c>
      <c r="D1069" s="52">
        <v>43671</v>
      </c>
      <c r="E1069" s="6">
        <v>48464</v>
      </c>
      <c r="F1069" s="6"/>
      <c r="G1069" s="11" t="s">
        <v>19</v>
      </c>
      <c r="H1069" s="11" t="s">
        <v>19</v>
      </c>
      <c r="I1069" s="54">
        <f>F1069/[1]Sheet2!B$7*100</f>
        <v>0</v>
      </c>
      <c r="J1069" s="11" t="s">
        <v>19</v>
      </c>
      <c r="K1069" s="11" t="s">
        <v>19</v>
      </c>
      <c r="L1069" s="10">
        <f t="shared" si="33"/>
        <v>48464</v>
      </c>
      <c r="M1069" s="11" t="s">
        <v>19</v>
      </c>
      <c r="N1069" s="11" t="s">
        <v>19</v>
      </c>
    </row>
    <row r="1070" spans="1:14">
      <c r="A1070" s="6">
        <f t="shared" si="32"/>
        <v>1063</v>
      </c>
      <c r="B1070" s="6"/>
      <c r="C1070" s="6" t="s">
        <v>250</v>
      </c>
      <c r="D1070" s="52">
        <v>43680</v>
      </c>
      <c r="E1070" s="6">
        <v>67645</v>
      </c>
      <c r="F1070" s="6"/>
      <c r="G1070" s="11" t="s">
        <v>19</v>
      </c>
      <c r="H1070" s="11" t="s">
        <v>19</v>
      </c>
      <c r="I1070" s="54">
        <f>F1070/[1]Sheet2!B$7*100</f>
        <v>0</v>
      </c>
      <c r="J1070" s="11" t="s">
        <v>19</v>
      </c>
      <c r="K1070" s="11" t="s">
        <v>19</v>
      </c>
      <c r="L1070" s="10">
        <f t="shared" si="33"/>
        <v>67645</v>
      </c>
      <c r="M1070" s="11" t="s">
        <v>19</v>
      </c>
      <c r="N1070" s="11" t="s">
        <v>19</v>
      </c>
    </row>
    <row r="1071" spans="1:14">
      <c r="A1071" s="6">
        <f t="shared" si="32"/>
        <v>1064</v>
      </c>
      <c r="B1071" s="6"/>
      <c r="C1071" s="6" t="s">
        <v>251</v>
      </c>
      <c r="D1071" s="52">
        <v>43669</v>
      </c>
      <c r="E1071" s="6">
        <v>237775</v>
      </c>
      <c r="F1071" s="6"/>
      <c r="G1071" s="11" t="s">
        <v>19</v>
      </c>
      <c r="H1071" s="11" t="s">
        <v>19</v>
      </c>
      <c r="I1071" s="54">
        <f>F1071/[1]Sheet2!B$7*100</f>
        <v>0</v>
      </c>
      <c r="J1071" s="11" t="s">
        <v>19</v>
      </c>
      <c r="K1071" s="11" t="s">
        <v>19</v>
      </c>
      <c r="L1071" s="10">
        <f t="shared" si="33"/>
        <v>237775</v>
      </c>
      <c r="M1071" s="11" t="s">
        <v>19</v>
      </c>
      <c r="N1071" s="11" t="s">
        <v>19</v>
      </c>
    </row>
    <row r="1072" spans="1:14">
      <c r="A1072" s="6">
        <f t="shared" si="32"/>
        <v>1065</v>
      </c>
      <c r="B1072" s="6"/>
      <c r="C1072" s="6" t="s">
        <v>252</v>
      </c>
      <c r="D1072" s="52">
        <v>43672</v>
      </c>
      <c r="E1072" s="6">
        <v>43130</v>
      </c>
      <c r="F1072" s="6"/>
      <c r="G1072" s="11" t="s">
        <v>19</v>
      </c>
      <c r="H1072" s="11" t="s">
        <v>19</v>
      </c>
      <c r="I1072" s="54">
        <f>F1072/[1]Sheet2!B$7*100</f>
        <v>0</v>
      </c>
      <c r="J1072" s="11" t="s">
        <v>19</v>
      </c>
      <c r="K1072" s="11" t="s">
        <v>19</v>
      </c>
      <c r="L1072" s="10">
        <f t="shared" si="33"/>
        <v>43130</v>
      </c>
      <c r="M1072" s="11" t="s">
        <v>19</v>
      </c>
      <c r="N1072" s="11" t="s">
        <v>19</v>
      </c>
    </row>
    <row r="1073" spans="1:14">
      <c r="A1073" s="6">
        <f t="shared" si="32"/>
        <v>1066</v>
      </c>
      <c r="B1073" s="6"/>
      <c r="C1073" s="6" t="s">
        <v>253</v>
      </c>
      <c r="D1073" s="52">
        <v>43705</v>
      </c>
      <c r="E1073" s="6">
        <v>27433</v>
      </c>
      <c r="F1073" s="6"/>
      <c r="G1073" s="11" t="s">
        <v>19</v>
      </c>
      <c r="H1073" s="11" t="s">
        <v>19</v>
      </c>
      <c r="I1073" s="54">
        <f>F1073/[1]Sheet2!B$7*100</f>
        <v>0</v>
      </c>
      <c r="J1073" s="11" t="s">
        <v>19</v>
      </c>
      <c r="K1073" s="11" t="s">
        <v>19</v>
      </c>
      <c r="L1073" s="10">
        <f t="shared" si="33"/>
        <v>27433</v>
      </c>
      <c r="M1073" s="11" t="s">
        <v>19</v>
      </c>
      <c r="N1073" s="11" t="s">
        <v>19</v>
      </c>
    </row>
    <row r="1074" spans="1:14">
      <c r="A1074" s="6">
        <f t="shared" si="32"/>
        <v>1067</v>
      </c>
      <c r="B1074" s="6"/>
      <c r="C1074" s="6" t="s">
        <v>254</v>
      </c>
      <c r="D1074" s="52">
        <v>43672</v>
      </c>
      <c r="E1074" s="6">
        <v>117906</v>
      </c>
      <c r="F1074" s="6"/>
      <c r="G1074" s="11" t="s">
        <v>19</v>
      </c>
      <c r="H1074" s="11" t="s">
        <v>19</v>
      </c>
      <c r="I1074" s="54">
        <f>F1074/[1]Sheet2!B$7*100</f>
        <v>0</v>
      </c>
      <c r="J1074" s="11" t="s">
        <v>19</v>
      </c>
      <c r="K1074" s="11" t="s">
        <v>19</v>
      </c>
      <c r="L1074" s="10">
        <f t="shared" si="33"/>
        <v>117906</v>
      </c>
      <c r="M1074" s="11" t="s">
        <v>19</v>
      </c>
      <c r="N1074" s="11" t="s">
        <v>19</v>
      </c>
    </row>
    <row r="1075" spans="1:14">
      <c r="A1075" s="6">
        <f t="shared" si="32"/>
        <v>1068</v>
      </c>
      <c r="B1075" s="6"/>
      <c r="C1075" s="6" t="s">
        <v>255</v>
      </c>
      <c r="D1075" s="52">
        <v>43671</v>
      </c>
      <c r="E1075" s="6">
        <v>80676</v>
      </c>
      <c r="F1075" s="6"/>
      <c r="G1075" s="11" t="s">
        <v>19</v>
      </c>
      <c r="H1075" s="11" t="s">
        <v>19</v>
      </c>
      <c r="I1075" s="54">
        <f>F1075/[1]Sheet2!B$7*100</f>
        <v>0</v>
      </c>
      <c r="J1075" s="11" t="s">
        <v>19</v>
      </c>
      <c r="K1075" s="11" t="s">
        <v>19</v>
      </c>
      <c r="L1075" s="10">
        <f t="shared" si="33"/>
        <v>80676</v>
      </c>
      <c r="M1075" s="11" t="s">
        <v>19</v>
      </c>
      <c r="N1075" s="11" t="s">
        <v>19</v>
      </c>
    </row>
    <row r="1076" spans="1:14">
      <c r="A1076" s="6">
        <f t="shared" si="32"/>
        <v>1069</v>
      </c>
      <c r="B1076" s="6"/>
      <c r="C1076" s="6" t="s">
        <v>256</v>
      </c>
      <c r="D1076" s="52">
        <v>43671</v>
      </c>
      <c r="E1076" s="6">
        <v>40172</v>
      </c>
      <c r="F1076" s="6"/>
      <c r="G1076" s="11" t="s">
        <v>19</v>
      </c>
      <c r="H1076" s="11" t="s">
        <v>19</v>
      </c>
      <c r="I1076" s="54">
        <f>F1076/[1]Sheet2!B$7*100</f>
        <v>0</v>
      </c>
      <c r="J1076" s="11" t="s">
        <v>19</v>
      </c>
      <c r="K1076" s="11" t="s">
        <v>19</v>
      </c>
      <c r="L1076" s="10">
        <f t="shared" si="33"/>
        <v>40172</v>
      </c>
      <c r="M1076" s="11" t="s">
        <v>19</v>
      </c>
      <c r="N1076" s="11" t="s">
        <v>19</v>
      </c>
    </row>
    <row r="1077" spans="1:14">
      <c r="A1077" s="6">
        <f t="shared" si="32"/>
        <v>1070</v>
      </c>
      <c r="B1077" s="6"/>
      <c r="C1077" s="6" t="s">
        <v>257</v>
      </c>
      <c r="D1077" s="52">
        <v>43673</v>
      </c>
      <c r="E1077" s="6">
        <v>134688</v>
      </c>
      <c r="F1077" s="6"/>
      <c r="G1077" s="11" t="s">
        <v>19</v>
      </c>
      <c r="H1077" s="11" t="s">
        <v>19</v>
      </c>
      <c r="I1077" s="54">
        <f>F1077/[1]Sheet2!B$7*100</f>
        <v>0</v>
      </c>
      <c r="J1077" s="11" t="s">
        <v>19</v>
      </c>
      <c r="K1077" s="11" t="s">
        <v>19</v>
      </c>
      <c r="L1077" s="10">
        <f t="shared" si="33"/>
        <v>134688</v>
      </c>
      <c r="M1077" s="11" t="s">
        <v>19</v>
      </c>
      <c r="N1077" s="11" t="s">
        <v>19</v>
      </c>
    </row>
    <row r="1078" spans="1:14">
      <c r="A1078" s="6">
        <f t="shared" si="32"/>
        <v>1071</v>
      </c>
      <c r="B1078" s="6"/>
      <c r="C1078" s="6" t="s">
        <v>258</v>
      </c>
      <c r="D1078" s="52">
        <v>43670</v>
      </c>
      <c r="E1078" s="6">
        <v>230819</v>
      </c>
      <c r="F1078" s="6"/>
      <c r="G1078" s="11" t="s">
        <v>19</v>
      </c>
      <c r="H1078" s="11" t="s">
        <v>19</v>
      </c>
      <c r="I1078" s="54">
        <f>F1078/[1]Sheet2!B$7*100</f>
        <v>0</v>
      </c>
      <c r="J1078" s="11" t="s">
        <v>19</v>
      </c>
      <c r="K1078" s="11" t="s">
        <v>19</v>
      </c>
      <c r="L1078" s="10">
        <f t="shared" si="33"/>
        <v>230819</v>
      </c>
      <c r="M1078" s="11" t="s">
        <v>19</v>
      </c>
      <c r="N1078" s="11" t="s">
        <v>19</v>
      </c>
    </row>
    <row r="1079" spans="1:14">
      <c r="A1079" s="6">
        <f t="shared" si="32"/>
        <v>1072</v>
      </c>
      <c r="B1079" s="6"/>
      <c r="C1079" s="6" t="s">
        <v>259</v>
      </c>
      <c r="D1079" s="52">
        <v>43801</v>
      </c>
      <c r="E1079" s="6">
        <v>165109</v>
      </c>
      <c r="F1079" s="6"/>
      <c r="G1079" s="11" t="s">
        <v>19</v>
      </c>
      <c r="H1079" s="11" t="s">
        <v>19</v>
      </c>
      <c r="I1079" s="54">
        <f>F1079/[1]Sheet2!B$7*100</f>
        <v>0</v>
      </c>
      <c r="J1079" s="11" t="s">
        <v>19</v>
      </c>
      <c r="K1079" s="11" t="s">
        <v>19</v>
      </c>
      <c r="L1079" s="10">
        <f t="shared" si="33"/>
        <v>165109</v>
      </c>
      <c r="M1079" s="11" t="s">
        <v>19</v>
      </c>
      <c r="N1079" s="11" t="s">
        <v>19</v>
      </c>
    </row>
    <row r="1080" spans="1:14">
      <c r="A1080" s="6">
        <f t="shared" si="32"/>
        <v>1073</v>
      </c>
      <c r="B1080" s="6"/>
      <c r="C1080" s="6" t="s">
        <v>261</v>
      </c>
      <c r="D1080" s="52">
        <v>43672</v>
      </c>
      <c r="E1080" s="6">
        <v>376405</v>
      </c>
      <c r="F1080" s="6">
        <v>376405</v>
      </c>
      <c r="G1080" s="11" t="s">
        <v>19</v>
      </c>
      <c r="H1080" s="11" t="s">
        <v>19</v>
      </c>
      <c r="I1080" s="54">
        <f>F1080/[1]Sheet2!B$7*100</f>
        <v>1.6175876773362084E-3</v>
      </c>
      <c r="J1080" s="11" t="s">
        <v>19</v>
      </c>
      <c r="K1080" s="11" t="s">
        <v>19</v>
      </c>
      <c r="L1080" s="10">
        <f t="shared" si="33"/>
        <v>0</v>
      </c>
      <c r="M1080" s="11" t="s">
        <v>19</v>
      </c>
      <c r="N1080" s="11" t="s">
        <v>19</v>
      </c>
    </row>
    <row r="1081" spans="1:14">
      <c r="A1081" s="6">
        <f t="shared" si="32"/>
        <v>1074</v>
      </c>
      <c r="B1081" s="6"/>
      <c r="C1081" s="6" t="s">
        <v>262</v>
      </c>
      <c r="D1081" s="52">
        <v>43672</v>
      </c>
      <c r="E1081" s="6">
        <v>25137</v>
      </c>
      <c r="F1081" s="6">
        <v>25137</v>
      </c>
      <c r="G1081" s="11" t="s">
        <v>19</v>
      </c>
      <c r="H1081" s="11" t="s">
        <v>19</v>
      </c>
      <c r="I1081" s="54">
        <f>F1081/[1]Sheet2!B$7*100</f>
        <v>1.080254020143204E-4</v>
      </c>
      <c r="J1081" s="11" t="s">
        <v>19</v>
      </c>
      <c r="K1081" s="11" t="s">
        <v>19</v>
      </c>
      <c r="L1081" s="10">
        <f t="shared" si="33"/>
        <v>0</v>
      </c>
      <c r="M1081" s="11" t="s">
        <v>19</v>
      </c>
      <c r="N1081" s="11" t="s">
        <v>19</v>
      </c>
    </row>
    <row r="1082" spans="1:14">
      <c r="A1082" s="6">
        <f t="shared" si="32"/>
        <v>1075</v>
      </c>
      <c r="B1082" s="6"/>
      <c r="C1082" s="6" t="s">
        <v>263</v>
      </c>
      <c r="D1082" s="52">
        <v>43672</v>
      </c>
      <c r="E1082" s="6">
        <v>233999</v>
      </c>
      <c r="F1082" s="6">
        <v>233999</v>
      </c>
      <c r="G1082" s="11" t="s">
        <v>19</v>
      </c>
      <c r="H1082" s="11" t="s">
        <v>19</v>
      </c>
      <c r="I1082" s="54">
        <f>F1082/[1]Sheet2!B$7*100</f>
        <v>1.0056027388291745E-3</v>
      </c>
      <c r="J1082" s="11" t="s">
        <v>19</v>
      </c>
      <c r="K1082" s="11" t="s">
        <v>19</v>
      </c>
      <c r="L1082" s="10">
        <f t="shared" si="33"/>
        <v>0</v>
      </c>
      <c r="M1082" s="11" t="s">
        <v>19</v>
      </c>
      <c r="N1082" s="11" t="s">
        <v>19</v>
      </c>
    </row>
    <row r="1083" spans="1:14">
      <c r="A1083" s="6">
        <f t="shared" si="32"/>
        <v>1076</v>
      </c>
      <c r="B1083" s="6"/>
      <c r="C1083" s="6" t="s">
        <v>264</v>
      </c>
      <c r="D1083" s="52">
        <v>43672</v>
      </c>
      <c r="E1083" s="6">
        <v>190340</v>
      </c>
      <c r="F1083" s="6">
        <v>190340</v>
      </c>
      <c r="G1083" s="11" t="s">
        <v>19</v>
      </c>
      <c r="H1083" s="11" t="s">
        <v>19</v>
      </c>
      <c r="I1083" s="54">
        <f>F1083/[1]Sheet2!B$7*100</f>
        <v>8.1797967217272333E-4</v>
      </c>
      <c r="J1083" s="11" t="s">
        <v>19</v>
      </c>
      <c r="K1083" s="11" t="s">
        <v>19</v>
      </c>
      <c r="L1083" s="10">
        <f t="shared" si="33"/>
        <v>0</v>
      </c>
      <c r="M1083" s="11" t="s">
        <v>19</v>
      </c>
      <c r="N1083" s="11" t="s">
        <v>19</v>
      </c>
    </row>
    <row r="1084" spans="1:14">
      <c r="A1084" s="6">
        <f t="shared" si="32"/>
        <v>1077</v>
      </c>
      <c r="B1084" s="6"/>
      <c r="C1084" s="6" t="s">
        <v>265</v>
      </c>
      <c r="D1084" s="52">
        <v>43672</v>
      </c>
      <c r="E1084" s="6">
        <v>82675</v>
      </c>
      <c r="F1084" s="6">
        <v>82675</v>
      </c>
      <c r="G1084" s="11" t="s">
        <v>19</v>
      </c>
      <c r="H1084" s="11" t="s">
        <v>19</v>
      </c>
      <c r="I1084" s="54">
        <f>F1084/[1]Sheet2!B$7*100</f>
        <v>3.5529299882778133E-4</v>
      </c>
      <c r="J1084" s="11" t="s">
        <v>19</v>
      </c>
      <c r="K1084" s="11" t="s">
        <v>19</v>
      </c>
      <c r="L1084" s="10">
        <f t="shared" si="33"/>
        <v>0</v>
      </c>
      <c r="M1084" s="11" t="s">
        <v>19</v>
      </c>
      <c r="N1084" s="11" t="s">
        <v>19</v>
      </c>
    </row>
    <row r="1085" spans="1:14">
      <c r="A1085" s="6">
        <f t="shared" si="32"/>
        <v>1078</v>
      </c>
      <c r="B1085" s="6"/>
      <c r="C1085" s="6" t="s">
        <v>266</v>
      </c>
      <c r="D1085" s="52">
        <v>43672</v>
      </c>
      <c r="E1085" s="6">
        <v>1980206</v>
      </c>
      <c r="F1085" s="6">
        <v>1980206</v>
      </c>
      <c r="G1085" s="11" t="s">
        <v>19</v>
      </c>
      <c r="H1085" s="11" t="s">
        <v>19</v>
      </c>
      <c r="I1085" s="54">
        <f>F1085/[1]Sheet2!B$7*100</f>
        <v>8.5098678927942612E-3</v>
      </c>
      <c r="J1085" s="11" t="s">
        <v>19</v>
      </c>
      <c r="K1085" s="11" t="s">
        <v>19</v>
      </c>
      <c r="L1085" s="10">
        <f t="shared" si="33"/>
        <v>0</v>
      </c>
      <c r="M1085" s="11" t="s">
        <v>19</v>
      </c>
      <c r="N1085" s="11" t="s">
        <v>19</v>
      </c>
    </row>
    <row r="1086" spans="1:14">
      <c r="A1086" s="6">
        <f t="shared" si="32"/>
        <v>1079</v>
      </c>
      <c r="B1086" s="6"/>
      <c r="C1086" s="6" t="s">
        <v>267</v>
      </c>
      <c r="D1086" s="52">
        <v>43672</v>
      </c>
      <c r="E1086" s="6">
        <v>28770</v>
      </c>
      <c r="F1086" s="6">
        <v>28770</v>
      </c>
      <c r="G1086" s="11" t="s">
        <v>19</v>
      </c>
      <c r="H1086" s="11" t="s">
        <v>19</v>
      </c>
      <c r="I1086" s="54">
        <f>F1086/[1]Sheet2!B$7*100</f>
        <v>1.2363809587269756E-4</v>
      </c>
      <c r="J1086" s="11" t="s">
        <v>19</v>
      </c>
      <c r="K1086" s="11" t="s">
        <v>19</v>
      </c>
      <c r="L1086" s="10">
        <f t="shared" si="33"/>
        <v>0</v>
      </c>
      <c r="M1086" s="11" t="s">
        <v>19</v>
      </c>
      <c r="N1086" s="11" t="s">
        <v>19</v>
      </c>
    </row>
    <row r="1087" spans="1:14">
      <c r="A1087" s="6">
        <f t="shared" si="32"/>
        <v>1080</v>
      </c>
      <c r="B1087" s="6"/>
      <c r="C1087" s="6" t="s">
        <v>253</v>
      </c>
      <c r="D1087" s="52">
        <v>43672</v>
      </c>
      <c r="E1087" s="6">
        <v>20833</v>
      </c>
      <c r="F1087" s="6">
        <v>20833</v>
      </c>
      <c r="G1087" s="11" t="s">
        <v>19</v>
      </c>
      <c r="H1087" s="11" t="s">
        <v>19</v>
      </c>
      <c r="I1087" s="54">
        <f>F1087/[1]Sheet2!B$7*100</f>
        <v>8.9529108492037121E-5</v>
      </c>
      <c r="J1087" s="11" t="s">
        <v>19</v>
      </c>
      <c r="K1087" s="11" t="s">
        <v>19</v>
      </c>
      <c r="L1087" s="10">
        <f t="shared" si="33"/>
        <v>0</v>
      </c>
      <c r="M1087" s="11" t="s">
        <v>19</v>
      </c>
      <c r="N1087" s="11" t="s">
        <v>19</v>
      </c>
    </row>
    <row r="1088" spans="1:14">
      <c r="A1088" s="6">
        <f t="shared" si="32"/>
        <v>1081</v>
      </c>
      <c r="B1088" s="6"/>
      <c r="C1088" s="6" t="s">
        <v>268</v>
      </c>
      <c r="D1088" s="52">
        <v>43672</v>
      </c>
      <c r="E1088" s="6">
        <v>93363</v>
      </c>
      <c r="F1088" s="6">
        <v>93363</v>
      </c>
      <c r="G1088" s="11" t="s">
        <v>19</v>
      </c>
      <c r="H1088" s="11" t="s">
        <v>19</v>
      </c>
      <c r="I1088" s="54">
        <f>F1088/[1]Sheet2!B$7*100</f>
        <v>4.0122431508386025E-4</v>
      </c>
      <c r="J1088" s="11" t="s">
        <v>19</v>
      </c>
      <c r="K1088" s="11" t="s">
        <v>19</v>
      </c>
      <c r="L1088" s="10">
        <f t="shared" si="33"/>
        <v>0</v>
      </c>
      <c r="M1088" s="11" t="s">
        <v>19</v>
      </c>
      <c r="N1088" s="11" t="s">
        <v>19</v>
      </c>
    </row>
    <row r="1089" spans="1:14">
      <c r="A1089" s="6">
        <f t="shared" si="32"/>
        <v>1082</v>
      </c>
      <c r="B1089" s="6"/>
      <c r="C1089" s="6" t="s">
        <v>269</v>
      </c>
      <c r="D1089" s="52">
        <v>43672</v>
      </c>
      <c r="E1089" s="6">
        <v>15000</v>
      </c>
      <c r="F1089" s="6">
        <v>15000</v>
      </c>
      <c r="G1089" s="11" t="s">
        <v>19</v>
      </c>
      <c r="H1089" s="11" t="s">
        <v>19</v>
      </c>
      <c r="I1089" s="54">
        <f>F1089/[1]Sheet2!B$7*100</f>
        <v>6.4461989506098822E-5</v>
      </c>
      <c r="J1089" s="11" t="s">
        <v>19</v>
      </c>
      <c r="K1089" s="11" t="s">
        <v>19</v>
      </c>
      <c r="L1089" s="10">
        <f t="shared" si="33"/>
        <v>0</v>
      </c>
      <c r="M1089" s="11" t="s">
        <v>19</v>
      </c>
      <c r="N1089" s="11" t="s">
        <v>19</v>
      </c>
    </row>
    <row r="1090" spans="1:14">
      <c r="A1090" s="6">
        <f t="shared" si="32"/>
        <v>1083</v>
      </c>
      <c r="B1090" s="6"/>
      <c r="C1090" s="6" t="s">
        <v>270</v>
      </c>
      <c r="D1090" s="52">
        <v>43672</v>
      </c>
      <c r="E1090" s="6">
        <v>49530</v>
      </c>
      <c r="F1090" s="6">
        <v>49530</v>
      </c>
      <c r="G1090" s="11" t="s">
        <v>19</v>
      </c>
      <c r="H1090" s="11" t="s">
        <v>19</v>
      </c>
      <c r="I1090" s="54">
        <f>F1090/[1]Sheet2!B$7*100</f>
        <v>2.1285348934913832E-4</v>
      </c>
      <c r="J1090" s="11" t="s">
        <v>19</v>
      </c>
      <c r="K1090" s="11" t="s">
        <v>19</v>
      </c>
      <c r="L1090" s="10">
        <f t="shared" si="33"/>
        <v>0</v>
      </c>
      <c r="M1090" s="11" t="s">
        <v>19</v>
      </c>
      <c r="N1090" s="11" t="s">
        <v>19</v>
      </c>
    </row>
    <row r="1091" spans="1:14">
      <c r="A1091" s="6">
        <f t="shared" si="32"/>
        <v>1084</v>
      </c>
      <c r="B1091" s="6"/>
      <c r="C1091" s="6" t="s">
        <v>271</v>
      </c>
      <c r="D1091" s="52">
        <v>43672</v>
      </c>
      <c r="E1091" s="6">
        <v>30231</v>
      </c>
      <c r="F1091" s="6">
        <v>30231</v>
      </c>
      <c r="G1091" s="11" t="s">
        <v>19</v>
      </c>
      <c r="H1091" s="11" t="s">
        <v>19</v>
      </c>
      <c r="I1091" s="54">
        <f>F1091/[1]Sheet2!B$7*100</f>
        <v>1.2991669365059155E-4</v>
      </c>
      <c r="J1091" s="11" t="s">
        <v>19</v>
      </c>
      <c r="K1091" s="11" t="s">
        <v>19</v>
      </c>
      <c r="L1091" s="10">
        <f t="shared" si="33"/>
        <v>0</v>
      </c>
      <c r="M1091" s="11" t="s">
        <v>19</v>
      </c>
      <c r="N1091" s="11" t="s">
        <v>19</v>
      </c>
    </row>
    <row r="1092" spans="1:14">
      <c r="A1092" s="6">
        <f t="shared" si="32"/>
        <v>1085</v>
      </c>
      <c r="B1092" s="6"/>
      <c r="C1092" s="6" t="s">
        <v>272</v>
      </c>
      <c r="D1092" s="52">
        <v>43672</v>
      </c>
      <c r="E1092" s="6">
        <v>386353</v>
      </c>
      <c r="F1092" s="6">
        <v>386353</v>
      </c>
      <c r="G1092" s="11" t="s">
        <v>19</v>
      </c>
      <c r="H1092" s="11" t="s">
        <v>19</v>
      </c>
      <c r="I1092" s="54">
        <f>F1092/[1]Sheet2!B$7*100</f>
        <v>1.6603388687766534E-3</v>
      </c>
      <c r="J1092" s="11" t="s">
        <v>19</v>
      </c>
      <c r="K1092" s="11" t="s">
        <v>19</v>
      </c>
      <c r="L1092" s="10">
        <f t="shared" si="33"/>
        <v>0</v>
      </c>
      <c r="M1092" s="11" t="s">
        <v>19</v>
      </c>
      <c r="N1092" s="11" t="s">
        <v>19</v>
      </c>
    </row>
    <row r="1093" spans="1:14">
      <c r="A1093" s="6">
        <f t="shared" si="32"/>
        <v>1086</v>
      </c>
      <c r="B1093" s="6"/>
      <c r="C1093" s="6" t="s">
        <v>273</v>
      </c>
      <c r="D1093" s="52">
        <v>43672</v>
      </c>
      <c r="E1093" s="6">
        <v>149630</v>
      </c>
      <c r="F1093" s="6">
        <v>149630</v>
      </c>
      <c r="G1093" s="11" t="s">
        <v>19</v>
      </c>
      <c r="H1093" s="11" t="s">
        <v>19</v>
      </c>
      <c r="I1093" s="54">
        <f>F1093/[1]Sheet2!B$7*100</f>
        <v>6.4302983265317106E-4</v>
      </c>
      <c r="J1093" s="11" t="s">
        <v>19</v>
      </c>
      <c r="K1093" s="11" t="s">
        <v>19</v>
      </c>
      <c r="L1093" s="10">
        <f t="shared" si="33"/>
        <v>0</v>
      </c>
      <c r="M1093" s="11" t="s">
        <v>19</v>
      </c>
      <c r="N1093" s="11" t="s">
        <v>19</v>
      </c>
    </row>
    <row r="1094" spans="1:14">
      <c r="A1094" s="6">
        <f t="shared" si="32"/>
        <v>1087</v>
      </c>
      <c r="B1094" s="6"/>
      <c r="C1094" s="6" t="s">
        <v>274</v>
      </c>
      <c r="D1094" s="52">
        <v>43672</v>
      </c>
      <c r="E1094" s="6">
        <v>346220</v>
      </c>
      <c r="F1094" s="6">
        <v>346220</v>
      </c>
      <c r="G1094" s="11" t="s">
        <v>19</v>
      </c>
      <c r="H1094" s="11" t="s">
        <v>19</v>
      </c>
      <c r="I1094" s="54">
        <f>F1094/[1]Sheet2!B$7*100</f>
        <v>1.4878686671201023E-3</v>
      </c>
      <c r="J1094" s="11" t="s">
        <v>19</v>
      </c>
      <c r="K1094" s="11" t="s">
        <v>19</v>
      </c>
      <c r="L1094" s="10">
        <f t="shared" si="33"/>
        <v>0</v>
      </c>
      <c r="M1094" s="11" t="s">
        <v>19</v>
      </c>
      <c r="N1094" s="11" t="s">
        <v>19</v>
      </c>
    </row>
    <row r="1095" spans="1:14">
      <c r="A1095" s="6">
        <f t="shared" si="32"/>
        <v>1088</v>
      </c>
      <c r="B1095" s="6"/>
      <c r="C1095" s="6" t="s">
        <v>275</v>
      </c>
      <c r="D1095" s="52">
        <v>43672</v>
      </c>
      <c r="E1095" s="6">
        <v>12164</v>
      </c>
      <c r="F1095" s="6">
        <v>12164</v>
      </c>
      <c r="G1095" s="11" t="s">
        <v>19</v>
      </c>
      <c r="H1095" s="11" t="s">
        <v>19</v>
      </c>
      <c r="I1095" s="54">
        <f>F1095/[1]Sheet2!B$7*100</f>
        <v>5.2274376023479065E-5</v>
      </c>
      <c r="J1095" s="11" t="s">
        <v>19</v>
      </c>
      <c r="K1095" s="11" t="s">
        <v>19</v>
      </c>
      <c r="L1095" s="10">
        <f t="shared" si="33"/>
        <v>0</v>
      </c>
      <c r="M1095" s="11" t="s">
        <v>19</v>
      </c>
      <c r="N1095" s="11" t="s">
        <v>19</v>
      </c>
    </row>
    <row r="1096" spans="1:14">
      <c r="A1096" s="6">
        <f t="shared" si="32"/>
        <v>1089</v>
      </c>
      <c r="B1096" s="6"/>
      <c r="C1096" s="6" t="s">
        <v>276</v>
      </c>
      <c r="D1096" s="52">
        <v>43672</v>
      </c>
      <c r="E1096" s="6">
        <v>29245</v>
      </c>
      <c r="F1096" s="6">
        <v>29245</v>
      </c>
      <c r="G1096" s="11" t="s">
        <v>19</v>
      </c>
      <c r="H1096" s="11" t="s">
        <v>19</v>
      </c>
      <c r="I1096" s="54">
        <f>F1096/[1]Sheet2!B$7*100</f>
        <v>1.2567939220705732E-4</v>
      </c>
      <c r="J1096" s="11" t="s">
        <v>19</v>
      </c>
      <c r="K1096" s="11" t="s">
        <v>19</v>
      </c>
      <c r="L1096" s="10">
        <f t="shared" si="33"/>
        <v>0</v>
      </c>
      <c r="M1096" s="11" t="s">
        <v>19</v>
      </c>
      <c r="N1096" s="11" t="s">
        <v>19</v>
      </c>
    </row>
    <row r="1097" spans="1:14">
      <c r="A1097" s="6">
        <f t="shared" ref="A1097:A1102" si="34">+A1096+1</f>
        <v>1090</v>
      </c>
      <c r="B1097" s="6"/>
      <c r="C1097" s="6" t="s">
        <v>277</v>
      </c>
      <c r="D1097" s="52">
        <v>43672</v>
      </c>
      <c r="E1097" s="6">
        <v>5333</v>
      </c>
      <c r="F1097" s="6">
        <v>5333</v>
      </c>
      <c r="G1097" s="11" t="s">
        <v>19</v>
      </c>
      <c r="H1097" s="11" t="s">
        <v>19</v>
      </c>
      <c r="I1097" s="54">
        <f>F1097/[1]Sheet2!B$7*100</f>
        <v>2.2918386002401666E-5</v>
      </c>
      <c r="J1097" s="11" t="s">
        <v>19</v>
      </c>
      <c r="K1097" s="11" t="s">
        <v>19</v>
      </c>
      <c r="L1097" s="10">
        <f t="shared" ref="L1097:L1102" si="35">+E1097-F1097</f>
        <v>0</v>
      </c>
      <c r="M1097" s="11" t="s">
        <v>19</v>
      </c>
      <c r="N1097" s="11" t="s">
        <v>19</v>
      </c>
    </row>
    <row r="1098" spans="1:14">
      <c r="A1098" s="6">
        <f t="shared" si="34"/>
        <v>1091</v>
      </c>
      <c r="B1098" s="6"/>
      <c r="C1098" s="6" t="s">
        <v>278</v>
      </c>
      <c r="D1098" s="52">
        <v>43672</v>
      </c>
      <c r="E1098" s="6">
        <v>16695</v>
      </c>
      <c r="F1098" s="6">
        <v>16695</v>
      </c>
      <c r="G1098" s="11" t="s">
        <v>19</v>
      </c>
      <c r="H1098" s="11" t="s">
        <v>19</v>
      </c>
      <c r="I1098" s="54">
        <f>F1098/[1]Sheet2!B$7*100</f>
        <v>7.1746194320287983E-5</v>
      </c>
      <c r="J1098" s="11" t="s">
        <v>19</v>
      </c>
      <c r="K1098" s="11" t="s">
        <v>19</v>
      </c>
      <c r="L1098" s="10">
        <f t="shared" si="35"/>
        <v>0</v>
      </c>
      <c r="M1098" s="11" t="s">
        <v>19</v>
      </c>
      <c r="N1098" s="11" t="s">
        <v>19</v>
      </c>
    </row>
    <row r="1099" spans="1:14">
      <c r="A1099" s="6">
        <f t="shared" si="34"/>
        <v>1092</v>
      </c>
      <c r="B1099" s="6"/>
      <c r="C1099" s="6" t="s">
        <v>279</v>
      </c>
      <c r="D1099" s="52">
        <v>43672</v>
      </c>
      <c r="E1099" s="6">
        <v>65252</v>
      </c>
      <c r="F1099" s="6">
        <v>65252</v>
      </c>
      <c r="G1099" s="11" t="s">
        <v>19</v>
      </c>
      <c r="H1099" s="11" t="s">
        <v>19</v>
      </c>
      <c r="I1099" s="54">
        <f>F1099/[1]Sheet2!B$7*100</f>
        <v>2.8041824928346404E-4</v>
      </c>
      <c r="J1099" s="11" t="s">
        <v>19</v>
      </c>
      <c r="K1099" s="11" t="s">
        <v>19</v>
      </c>
      <c r="L1099" s="10">
        <f t="shared" si="35"/>
        <v>0</v>
      </c>
      <c r="M1099" s="11" t="s">
        <v>19</v>
      </c>
      <c r="N1099" s="11" t="s">
        <v>19</v>
      </c>
    </row>
    <row r="1100" spans="1:14">
      <c r="A1100" s="6">
        <f t="shared" si="34"/>
        <v>1093</v>
      </c>
      <c r="B1100" s="6"/>
      <c r="C1100" s="6" t="s">
        <v>280</v>
      </c>
      <c r="D1100" s="52">
        <v>43672</v>
      </c>
      <c r="E1100" s="6">
        <v>80556</v>
      </c>
      <c r="F1100" s="6">
        <v>80556</v>
      </c>
      <c r="G1100" s="11" t="s">
        <v>19</v>
      </c>
      <c r="H1100" s="11" t="s">
        <v>19</v>
      </c>
      <c r="I1100" s="54">
        <f>F1100/[1]Sheet2!B$7*100</f>
        <v>3.4618666844355307E-4</v>
      </c>
      <c r="J1100" s="11" t="s">
        <v>19</v>
      </c>
      <c r="K1100" s="11" t="s">
        <v>19</v>
      </c>
      <c r="L1100" s="10">
        <f t="shared" si="35"/>
        <v>0</v>
      </c>
      <c r="M1100" s="11" t="s">
        <v>19</v>
      </c>
      <c r="N1100" s="11" t="s">
        <v>19</v>
      </c>
    </row>
    <row r="1101" spans="1:14">
      <c r="A1101" s="6">
        <f t="shared" si="34"/>
        <v>1094</v>
      </c>
      <c r="B1101" s="6"/>
      <c r="C1101" s="6" t="s">
        <v>281</v>
      </c>
      <c r="D1101" s="52">
        <v>43672</v>
      </c>
      <c r="E1101" s="6">
        <v>79508</v>
      </c>
      <c r="F1101" s="6">
        <v>79508</v>
      </c>
      <c r="G1101" s="11" t="s">
        <v>19</v>
      </c>
      <c r="H1101" s="11" t="s">
        <v>19</v>
      </c>
      <c r="I1101" s="54">
        <f>F1101/[1]Sheet2!B$7*100</f>
        <v>3.4168292411006028E-4</v>
      </c>
      <c r="J1101" s="11" t="s">
        <v>19</v>
      </c>
      <c r="K1101" s="11" t="s">
        <v>19</v>
      </c>
      <c r="L1101" s="10">
        <f t="shared" si="35"/>
        <v>0</v>
      </c>
      <c r="M1101" s="11" t="s">
        <v>19</v>
      </c>
      <c r="N1101" s="11" t="s">
        <v>19</v>
      </c>
    </row>
    <row r="1102" spans="1:14">
      <c r="A1102" s="6">
        <f t="shared" si="34"/>
        <v>1095</v>
      </c>
      <c r="B1102" s="6"/>
      <c r="C1102" s="6" t="s">
        <v>282</v>
      </c>
      <c r="D1102" s="52">
        <v>43672</v>
      </c>
      <c r="E1102" s="6">
        <v>58426</v>
      </c>
      <c r="F1102" s="6">
        <v>58426</v>
      </c>
      <c r="G1102" s="11" t="s">
        <v>19</v>
      </c>
      <c r="H1102" s="11" t="s">
        <v>19</v>
      </c>
      <c r="I1102" s="54">
        <f>F1102/[1]Sheet2!B$7*100</f>
        <v>2.51083746592222E-4</v>
      </c>
      <c r="J1102" s="11" t="s">
        <v>19</v>
      </c>
      <c r="K1102" s="11" t="s">
        <v>19</v>
      </c>
      <c r="L1102" s="10">
        <f t="shared" si="35"/>
        <v>0</v>
      </c>
      <c r="M1102" s="11" t="s">
        <v>19</v>
      </c>
      <c r="N1102" s="11" t="s">
        <v>19</v>
      </c>
    </row>
    <row r="1104" spans="1:14">
      <c r="E1104" s="4">
        <f>SUM(E1:E1103)</f>
        <v>177954450</v>
      </c>
      <c r="F1104" s="4">
        <f>SUM(F1:F1103)</f>
        <v>87213429</v>
      </c>
      <c r="L1104" s="4">
        <f>SUM(L1:L1102)</f>
        <v>90741021</v>
      </c>
    </row>
  </sheetData>
  <mergeCells count="14">
    <mergeCell ref="G1:H1"/>
    <mergeCell ref="J2:N2"/>
    <mergeCell ref="A6:A7"/>
    <mergeCell ref="C6:C7"/>
    <mergeCell ref="M5:N5"/>
    <mergeCell ref="J6:J7"/>
    <mergeCell ref="K6:K7"/>
    <mergeCell ref="L6:L7"/>
    <mergeCell ref="B6:B7"/>
    <mergeCell ref="D6:E6"/>
    <mergeCell ref="F6:I6"/>
    <mergeCell ref="F4:I4"/>
    <mergeCell ref="M6:M7"/>
    <mergeCell ref="N6:N7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16BF-D8C2-4567-99B5-9C00E06F2D46}">
  <dimension ref="A1:J1098"/>
  <sheetViews>
    <sheetView topLeftCell="A29" workbookViewId="0">
      <selection activeCell="B2" sqref="B2:E1096"/>
    </sheetView>
  </sheetViews>
  <sheetFormatPr baseColWidth="10" defaultColWidth="8.83203125" defaultRowHeight="15"/>
  <cols>
    <col min="1" max="1" width="8.83203125" style="41"/>
    <col min="2" max="2" width="28.1640625" bestFit="1" customWidth="1"/>
    <col min="3" max="3" width="14.1640625" bestFit="1" customWidth="1"/>
    <col min="4" max="4" width="14.83203125" style="42" bestFit="1" customWidth="1"/>
    <col min="5" max="5" width="13.83203125" style="42" bestFit="1" customWidth="1"/>
    <col min="6" max="6" width="9.6640625" bestFit="1" customWidth="1"/>
    <col min="9" max="9" width="12.1640625" bestFit="1" customWidth="1"/>
    <col min="10" max="10" width="15.1640625" bestFit="1" customWidth="1"/>
  </cols>
  <sheetData>
    <row r="1" spans="1:10">
      <c r="C1" s="45" t="s">
        <v>1127</v>
      </c>
      <c r="D1" s="45" t="s">
        <v>1107</v>
      </c>
      <c r="E1" s="45" t="s">
        <v>1108</v>
      </c>
      <c r="F1" s="46" t="s">
        <v>1122</v>
      </c>
    </row>
    <row r="2" spans="1:10">
      <c r="A2" s="41">
        <v>1</v>
      </c>
      <c r="B2" s="23" t="s">
        <v>296</v>
      </c>
      <c r="C2" s="21">
        <v>43669</v>
      </c>
      <c r="D2" s="42">
        <v>12217</v>
      </c>
      <c r="E2" s="43">
        <v>0</v>
      </c>
      <c r="F2" t="s">
        <v>1116</v>
      </c>
    </row>
    <row r="3" spans="1:10">
      <c r="A3" s="41">
        <f>A2+1</f>
        <v>2</v>
      </c>
      <c r="B3" s="23" t="s">
        <v>297</v>
      </c>
      <c r="C3" s="21">
        <v>43669</v>
      </c>
      <c r="D3" s="42">
        <v>62840</v>
      </c>
      <c r="E3" s="43">
        <v>0</v>
      </c>
      <c r="F3" t="s">
        <v>1116</v>
      </c>
    </row>
    <row r="4" spans="1:10">
      <c r="A4" s="41">
        <f t="shared" ref="A4:A67" si="0">A3+1</f>
        <v>3</v>
      </c>
      <c r="B4" s="23" t="s">
        <v>298</v>
      </c>
      <c r="C4" s="21">
        <v>43669</v>
      </c>
      <c r="D4" s="42">
        <v>103546</v>
      </c>
      <c r="E4" s="43">
        <v>0</v>
      </c>
      <c r="F4" t="s">
        <v>1116</v>
      </c>
      <c r="I4" s="47" t="s">
        <v>1123</v>
      </c>
      <c r="J4" t="s">
        <v>1126</v>
      </c>
    </row>
    <row r="5" spans="1:10">
      <c r="A5" s="41">
        <f t="shared" si="0"/>
        <v>4</v>
      </c>
      <c r="B5" s="23" t="s">
        <v>299</v>
      </c>
      <c r="C5" s="21">
        <v>43669</v>
      </c>
      <c r="D5" s="42">
        <v>195938</v>
      </c>
      <c r="E5" s="43">
        <v>0</v>
      </c>
      <c r="F5" t="s">
        <v>1116</v>
      </c>
      <c r="I5" s="48" t="s">
        <v>1121</v>
      </c>
      <c r="J5">
        <v>18432569</v>
      </c>
    </row>
    <row r="6" spans="1:10">
      <c r="A6" s="41">
        <f t="shared" si="0"/>
        <v>5</v>
      </c>
      <c r="B6" s="23" t="s">
        <v>300</v>
      </c>
      <c r="C6" s="21">
        <v>43669</v>
      </c>
      <c r="D6" s="42">
        <v>366688</v>
      </c>
      <c r="E6" s="43">
        <v>0</v>
      </c>
      <c r="F6" t="s">
        <v>1116</v>
      </c>
      <c r="I6" s="48" t="s">
        <v>1116</v>
      </c>
      <c r="J6">
        <v>64424989</v>
      </c>
    </row>
    <row r="7" spans="1:10">
      <c r="A7" s="41">
        <f t="shared" si="0"/>
        <v>6</v>
      </c>
      <c r="B7" s="23" t="s">
        <v>301</v>
      </c>
      <c r="C7" s="21">
        <v>43669</v>
      </c>
      <c r="D7" s="42">
        <v>3830</v>
      </c>
      <c r="E7" s="43">
        <v>0</v>
      </c>
      <c r="F7" t="s">
        <v>1116</v>
      </c>
      <c r="I7" s="48" t="s">
        <v>1120</v>
      </c>
      <c r="J7">
        <v>4355871</v>
      </c>
    </row>
    <row r="8" spans="1:10">
      <c r="A8" s="41">
        <f t="shared" si="0"/>
        <v>7</v>
      </c>
      <c r="B8" s="23" t="s">
        <v>302</v>
      </c>
      <c r="C8" s="21">
        <v>43669</v>
      </c>
      <c r="D8" s="42">
        <v>100830</v>
      </c>
      <c r="E8" s="43">
        <v>0</v>
      </c>
      <c r="F8" t="s">
        <v>1116</v>
      </c>
      <c r="I8" s="48" t="s">
        <v>1124</v>
      </c>
      <c r="J8">
        <v>87213429</v>
      </c>
    </row>
    <row r="9" spans="1:10">
      <c r="A9" s="41">
        <f t="shared" si="0"/>
        <v>8</v>
      </c>
      <c r="B9" s="23" t="s">
        <v>303</v>
      </c>
      <c r="C9" s="21">
        <v>43669</v>
      </c>
      <c r="D9" s="42">
        <v>86351</v>
      </c>
      <c r="E9" s="43">
        <v>0</v>
      </c>
      <c r="F9" t="s">
        <v>1116</v>
      </c>
      <c r="I9" s="48" t="s">
        <v>1125</v>
      </c>
      <c r="J9">
        <v>174426858</v>
      </c>
    </row>
    <row r="10" spans="1:10">
      <c r="A10" s="41">
        <f t="shared" si="0"/>
        <v>9</v>
      </c>
      <c r="B10" s="23" t="s">
        <v>304</v>
      </c>
      <c r="C10" s="21">
        <v>43669</v>
      </c>
      <c r="D10" s="42">
        <v>0</v>
      </c>
      <c r="E10" s="43">
        <v>0</v>
      </c>
      <c r="F10" t="s">
        <v>1116</v>
      </c>
    </row>
    <row r="11" spans="1:10">
      <c r="A11" s="41">
        <f t="shared" si="0"/>
        <v>10</v>
      </c>
      <c r="B11" s="23" t="s">
        <v>305</v>
      </c>
      <c r="C11" s="21">
        <v>43669</v>
      </c>
      <c r="D11" s="42">
        <v>29194</v>
      </c>
      <c r="E11" s="43">
        <v>0</v>
      </c>
      <c r="F11" t="s">
        <v>1116</v>
      </c>
    </row>
    <row r="12" spans="1:10">
      <c r="A12" s="41">
        <f t="shared" si="0"/>
        <v>11</v>
      </c>
      <c r="B12" s="23" t="s">
        <v>306</v>
      </c>
      <c r="C12" s="21">
        <v>43669</v>
      </c>
      <c r="D12" s="42">
        <v>493721</v>
      </c>
      <c r="E12" s="43">
        <v>0</v>
      </c>
      <c r="F12" t="s">
        <v>1116</v>
      </c>
    </row>
    <row r="13" spans="1:10">
      <c r="A13" s="41">
        <f t="shared" si="0"/>
        <v>12</v>
      </c>
      <c r="B13" s="23" t="s">
        <v>307</v>
      </c>
      <c r="C13" s="21">
        <v>43669</v>
      </c>
      <c r="D13" s="42">
        <v>188409</v>
      </c>
      <c r="E13" s="43">
        <v>0</v>
      </c>
      <c r="F13" t="s">
        <v>1116</v>
      </c>
    </row>
    <row r="14" spans="1:10">
      <c r="A14" s="41">
        <f t="shared" si="0"/>
        <v>13</v>
      </c>
      <c r="B14" s="23" t="s">
        <v>308</v>
      </c>
      <c r="C14" s="21">
        <v>43669</v>
      </c>
      <c r="D14" s="42">
        <v>0</v>
      </c>
      <c r="E14" s="43">
        <v>0</v>
      </c>
      <c r="F14" t="s">
        <v>1116</v>
      </c>
    </row>
    <row r="15" spans="1:10">
      <c r="A15" s="41">
        <f t="shared" si="0"/>
        <v>14</v>
      </c>
      <c r="B15" s="23" t="s">
        <v>309</v>
      </c>
      <c r="C15" s="21">
        <v>43669</v>
      </c>
      <c r="D15" s="42">
        <v>50770</v>
      </c>
      <c r="E15" s="43">
        <v>0</v>
      </c>
      <c r="F15" t="s">
        <v>1116</v>
      </c>
    </row>
    <row r="16" spans="1:10">
      <c r="A16" s="41">
        <f t="shared" si="0"/>
        <v>15</v>
      </c>
      <c r="B16" s="23" t="s">
        <v>310</v>
      </c>
      <c r="C16" s="21">
        <v>43669</v>
      </c>
      <c r="D16" s="42">
        <v>51507</v>
      </c>
      <c r="E16" s="43">
        <v>0</v>
      </c>
      <c r="F16" t="s">
        <v>1116</v>
      </c>
    </row>
    <row r="17" spans="1:6">
      <c r="A17" s="41">
        <f t="shared" si="0"/>
        <v>16</v>
      </c>
      <c r="B17" s="23" t="s">
        <v>311</v>
      </c>
      <c r="C17" s="21">
        <v>43669</v>
      </c>
      <c r="D17" s="42">
        <v>40110</v>
      </c>
      <c r="E17" s="43">
        <v>0</v>
      </c>
      <c r="F17" t="s">
        <v>1116</v>
      </c>
    </row>
    <row r="18" spans="1:6">
      <c r="A18" s="41">
        <f t="shared" si="0"/>
        <v>17</v>
      </c>
      <c r="B18" s="23" t="s">
        <v>312</v>
      </c>
      <c r="C18" s="21">
        <v>43669</v>
      </c>
      <c r="D18" s="42">
        <v>115837</v>
      </c>
      <c r="E18" s="43">
        <v>0</v>
      </c>
      <c r="F18" t="s">
        <v>1116</v>
      </c>
    </row>
    <row r="19" spans="1:6">
      <c r="A19" s="41">
        <f t="shared" si="0"/>
        <v>18</v>
      </c>
      <c r="B19" s="23" t="s">
        <v>313</v>
      </c>
      <c r="C19" s="21">
        <v>43669</v>
      </c>
      <c r="D19" s="42">
        <v>0</v>
      </c>
      <c r="E19" s="43">
        <v>0</v>
      </c>
      <c r="F19" t="s">
        <v>1116</v>
      </c>
    </row>
    <row r="20" spans="1:6">
      <c r="A20" s="41">
        <f t="shared" si="0"/>
        <v>19</v>
      </c>
      <c r="B20" s="23" t="s">
        <v>314</v>
      </c>
      <c r="C20" s="21">
        <v>43669</v>
      </c>
      <c r="D20" s="42">
        <v>0</v>
      </c>
      <c r="E20" s="43">
        <v>0</v>
      </c>
      <c r="F20" t="s">
        <v>1116</v>
      </c>
    </row>
    <row r="21" spans="1:6">
      <c r="A21" s="41">
        <f t="shared" si="0"/>
        <v>20</v>
      </c>
      <c r="B21" s="23" t="s">
        <v>315</v>
      </c>
      <c r="C21" s="21">
        <v>43669</v>
      </c>
      <c r="D21" s="42">
        <v>46534</v>
      </c>
      <c r="E21" s="43">
        <v>0</v>
      </c>
      <c r="F21" t="s">
        <v>1116</v>
      </c>
    </row>
    <row r="22" spans="1:6">
      <c r="A22" s="41">
        <f t="shared" si="0"/>
        <v>21</v>
      </c>
      <c r="B22" s="23" t="s">
        <v>316</v>
      </c>
      <c r="C22" s="21">
        <v>43669</v>
      </c>
      <c r="D22" s="42">
        <v>0</v>
      </c>
      <c r="E22" s="43">
        <v>0</v>
      </c>
      <c r="F22" t="s">
        <v>1116</v>
      </c>
    </row>
    <row r="23" spans="1:6">
      <c r="A23" s="41">
        <f t="shared" si="0"/>
        <v>22</v>
      </c>
      <c r="B23" s="23" t="s">
        <v>317</v>
      </c>
      <c r="C23" s="21">
        <v>43669</v>
      </c>
      <c r="D23" s="42">
        <v>45553</v>
      </c>
      <c r="E23" s="43">
        <v>0</v>
      </c>
      <c r="F23" t="s">
        <v>1116</v>
      </c>
    </row>
    <row r="24" spans="1:6">
      <c r="A24" s="41">
        <f t="shared" si="0"/>
        <v>23</v>
      </c>
      <c r="B24" s="23" t="s">
        <v>318</v>
      </c>
      <c r="C24" s="21">
        <v>43669</v>
      </c>
      <c r="D24" s="42">
        <v>0</v>
      </c>
      <c r="E24" s="43">
        <v>0</v>
      </c>
      <c r="F24" t="s">
        <v>1116</v>
      </c>
    </row>
    <row r="25" spans="1:6">
      <c r="A25" s="41">
        <f t="shared" si="0"/>
        <v>24</v>
      </c>
      <c r="B25" s="23" t="s">
        <v>319</v>
      </c>
      <c r="C25" s="21">
        <v>43669</v>
      </c>
      <c r="D25" s="42">
        <v>283447</v>
      </c>
      <c r="E25" s="43">
        <v>0</v>
      </c>
      <c r="F25" t="s">
        <v>1116</v>
      </c>
    </row>
    <row r="26" spans="1:6">
      <c r="A26" s="41">
        <f t="shared" si="0"/>
        <v>25</v>
      </c>
      <c r="B26" s="23" t="s">
        <v>320</v>
      </c>
      <c r="C26" s="21">
        <v>43669</v>
      </c>
      <c r="D26" s="42">
        <v>248709</v>
      </c>
      <c r="E26" s="43">
        <v>0</v>
      </c>
      <c r="F26" t="s">
        <v>1116</v>
      </c>
    </row>
    <row r="27" spans="1:6">
      <c r="A27" s="41">
        <f t="shared" si="0"/>
        <v>26</v>
      </c>
      <c r="B27" s="23" t="s">
        <v>321</v>
      </c>
      <c r="C27" s="21">
        <v>43669</v>
      </c>
      <c r="D27" s="42">
        <v>99252</v>
      </c>
      <c r="E27" s="43">
        <v>0</v>
      </c>
      <c r="F27" t="s">
        <v>1116</v>
      </c>
    </row>
    <row r="28" spans="1:6">
      <c r="A28" s="41">
        <f t="shared" si="0"/>
        <v>27</v>
      </c>
      <c r="B28" s="23" t="s">
        <v>322</v>
      </c>
      <c r="C28" s="21">
        <v>43669</v>
      </c>
      <c r="D28" s="42">
        <v>0</v>
      </c>
      <c r="E28" s="43">
        <v>0</v>
      </c>
      <c r="F28" t="s">
        <v>1116</v>
      </c>
    </row>
    <row r="29" spans="1:6">
      <c r="A29" s="41">
        <f t="shared" si="0"/>
        <v>28</v>
      </c>
      <c r="B29" s="23" t="s">
        <v>323</v>
      </c>
      <c r="C29" s="21">
        <v>43669</v>
      </c>
      <c r="D29" s="42">
        <v>263832</v>
      </c>
      <c r="E29" s="43">
        <v>0</v>
      </c>
      <c r="F29" t="s">
        <v>1116</v>
      </c>
    </row>
    <row r="30" spans="1:6">
      <c r="A30" s="41">
        <f t="shared" si="0"/>
        <v>29</v>
      </c>
      <c r="B30" s="23" t="s">
        <v>324</v>
      </c>
      <c r="C30" s="21">
        <v>43669</v>
      </c>
      <c r="D30" s="42">
        <v>179430</v>
      </c>
      <c r="E30" s="43">
        <v>0</v>
      </c>
      <c r="F30" t="s">
        <v>1116</v>
      </c>
    </row>
    <row r="31" spans="1:6">
      <c r="A31" s="41">
        <f t="shared" si="0"/>
        <v>30</v>
      </c>
      <c r="B31" s="23" t="s">
        <v>325</v>
      </c>
      <c r="C31" s="21">
        <v>43669</v>
      </c>
      <c r="D31" s="42">
        <v>209553</v>
      </c>
      <c r="E31" s="43">
        <v>0</v>
      </c>
      <c r="F31" t="s">
        <v>1116</v>
      </c>
    </row>
    <row r="32" spans="1:6">
      <c r="A32" s="41">
        <f t="shared" si="0"/>
        <v>31</v>
      </c>
      <c r="B32" s="23" t="s">
        <v>326</v>
      </c>
      <c r="C32" s="21">
        <v>43669</v>
      </c>
      <c r="D32" s="42">
        <v>153683</v>
      </c>
      <c r="E32" s="43">
        <v>0</v>
      </c>
      <c r="F32" t="s">
        <v>1116</v>
      </c>
    </row>
    <row r="33" spans="1:6">
      <c r="A33" s="41">
        <f t="shared" si="0"/>
        <v>32</v>
      </c>
      <c r="B33" s="23" t="s">
        <v>327</v>
      </c>
      <c r="C33" s="21">
        <v>43669</v>
      </c>
      <c r="D33" s="42">
        <v>98394</v>
      </c>
      <c r="E33" s="43">
        <v>0</v>
      </c>
      <c r="F33" t="s">
        <v>1116</v>
      </c>
    </row>
    <row r="34" spans="1:6">
      <c r="A34" s="41">
        <f t="shared" si="0"/>
        <v>33</v>
      </c>
      <c r="B34" s="23" t="s">
        <v>328</v>
      </c>
      <c r="C34" s="21">
        <v>43669</v>
      </c>
      <c r="D34" s="42">
        <v>0</v>
      </c>
      <c r="E34" s="43">
        <v>0</v>
      </c>
      <c r="F34" t="s">
        <v>1116</v>
      </c>
    </row>
    <row r="35" spans="1:6">
      <c r="A35" s="41">
        <f t="shared" si="0"/>
        <v>34</v>
      </c>
      <c r="B35" s="23" t="s">
        <v>329</v>
      </c>
      <c r="C35" s="21">
        <v>43669</v>
      </c>
      <c r="D35" s="42">
        <v>58186</v>
      </c>
      <c r="E35" s="43">
        <v>0</v>
      </c>
      <c r="F35" t="s">
        <v>1116</v>
      </c>
    </row>
    <row r="36" spans="1:6">
      <c r="A36" s="41">
        <f t="shared" si="0"/>
        <v>35</v>
      </c>
      <c r="B36" s="23" t="s">
        <v>330</v>
      </c>
      <c r="C36" s="21">
        <v>43669</v>
      </c>
      <c r="D36" s="42">
        <v>150326</v>
      </c>
      <c r="E36" s="43">
        <v>0</v>
      </c>
      <c r="F36" t="s">
        <v>1116</v>
      </c>
    </row>
    <row r="37" spans="1:6">
      <c r="A37" s="41">
        <f t="shared" si="0"/>
        <v>36</v>
      </c>
      <c r="B37" s="23" t="s">
        <v>331</v>
      </c>
      <c r="C37" s="21">
        <v>43669</v>
      </c>
      <c r="D37" s="42">
        <v>6099</v>
      </c>
      <c r="E37" s="43">
        <v>0</v>
      </c>
      <c r="F37" t="s">
        <v>1116</v>
      </c>
    </row>
    <row r="38" spans="1:6">
      <c r="A38" s="41">
        <f t="shared" si="0"/>
        <v>37</v>
      </c>
      <c r="B38" s="23" t="s">
        <v>332</v>
      </c>
      <c r="C38" s="21">
        <v>43669</v>
      </c>
      <c r="D38" s="42">
        <v>89404</v>
      </c>
      <c r="E38" s="43">
        <v>0</v>
      </c>
      <c r="F38" t="s">
        <v>1116</v>
      </c>
    </row>
    <row r="39" spans="1:6">
      <c r="A39" s="41">
        <f t="shared" si="0"/>
        <v>38</v>
      </c>
      <c r="B39" s="23" t="s">
        <v>333</v>
      </c>
      <c r="C39" s="21">
        <v>43669</v>
      </c>
      <c r="D39" s="42">
        <v>0</v>
      </c>
      <c r="E39" s="43">
        <v>0</v>
      </c>
      <c r="F39" t="s">
        <v>1116</v>
      </c>
    </row>
    <row r="40" spans="1:6">
      <c r="A40" s="41">
        <f t="shared" si="0"/>
        <v>39</v>
      </c>
      <c r="B40" s="23" t="s">
        <v>334</v>
      </c>
      <c r="C40" s="21">
        <v>43669</v>
      </c>
      <c r="D40" s="42">
        <v>49890</v>
      </c>
      <c r="E40" s="43">
        <v>0</v>
      </c>
      <c r="F40" t="s">
        <v>1116</v>
      </c>
    </row>
    <row r="41" spans="1:6">
      <c r="A41" s="41">
        <f t="shared" si="0"/>
        <v>40</v>
      </c>
      <c r="B41" s="23" t="s">
        <v>335</v>
      </c>
      <c r="C41" s="21">
        <v>43669</v>
      </c>
      <c r="D41" s="42">
        <v>67621</v>
      </c>
      <c r="E41" s="43">
        <v>0</v>
      </c>
      <c r="F41" t="s">
        <v>1116</v>
      </c>
    </row>
    <row r="42" spans="1:6">
      <c r="A42" s="41">
        <f t="shared" si="0"/>
        <v>41</v>
      </c>
      <c r="B42" s="23" t="s">
        <v>336</v>
      </c>
      <c r="C42" s="21">
        <v>43669</v>
      </c>
      <c r="D42" s="42">
        <v>135820</v>
      </c>
      <c r="E42" s="43">
        <v>0</v>
      </c>
      <c r="F42" t="s">
        <v>1116</v>
      </c>
    </row>
    <row r="43" spans="1:6">
      <c r="A43" s="41">
        <f t="shared" si="0"/>
        <v>42</v>
      </c>
      <c r="B43" s="23" t="s">
        <v>337</v>
      </c>
      <c r="C43" s="21">
        <v>43669</v>
      </c>
      <c r="D43" s="42">
        <v>32030</v>
      </c>
      <c r="E43" s="43">
        <v>0</v>
      </c>
      <c r="F43" t="s">
        <v>1116</v>
      </c>
    </row>
    <row r="44" spans="1:6">
      <c r="A44" s="41">
        <f t="shared" si="0"/>
        <v>43</v>
      </c>
      <c r="B44" s="23" t="s">
        <v>338</v>
      </c>
      <c r="C44" s="21">
        <v>43669</v>
      </c>
      <c r="D44" s="42">
        <v>193729</v>
      </c>
      <c r="E44" s="43">
        <v>0</v>
      </c>
      <c r="F44" t="s">
        <v>1116</v>
      </c>
    </row>
    <row r="45" spans="1:6">
      <c r="A45" s="41">
        <f t="shared" si="0"/>
        <v>44</v>
      </c>
      <c r="B45" s="23" t="s">
        <v>339</v>
      </c>
      <c r="C45" s="21">
        <v>43669</v>
      </c>
      <c r="D45" s="42">
        <v>30216</v>
      </c>
      <c r="E45" s="43">
        <v>0</v>
      </c>
      <c r="F45" t="s">
        <v>1116</v>
      </c>
    </row>
    <row r="46" spans="1:6">
      <c r="A46" s="41">
        <f t="shared" si="0"/>
        <v>45</v>
      </c>
      <c r="B46" s="23" t="s">
        <v>340</v>
      </c>
      <c r="C46" s="21">
        <v>43669</v>
      </c>
      <c r="D46" s="42">
        <v>113495</v>
      </c>
      <c r="E46" s="43">
        <v>0</v>
      </c>
      <c r="F46" t="s">
        <v>1116</v>
      </c>
    </row>
    <row r="47" spans="1:6">
      <c r="A47" s="41">
        <f t="shared" si="0"/>
        <v>46</v>
      </c>
      <c r="B47" s="23" t="s">
        <v>341</v>
      </c>
      <c r="C47" s="21">
        <v>43669</v>
      </c>
      <c r="D47" s="42">
        <v>190343</v>
      </c>
      <c r="E47" s="43">
        <v>0</v>
      </c>
      <c r="F47" t="s">
        <v>1116</v>
      </c>
    </row>
    <row r="48" spans="1:6">
      <c r="A48" s="41">
        <f t="shared" si="0"/>
        <v>47</v>
      </c>
      <c r="B48" s="23" t="s">
        <v>342</v>
      </c>
      <c r="C48" s="21">
        <v>43669</v>
      </c>
      <c r="D48" s="42">
        <v>0</v>
      </c>
      <c r="E48" s="43">
        <v>0</v>
      </c>
      <c r="F48" t="s">
        <v>1116</v>
      </c>
    </row>
    <row r="49" spans="1:6">
      <c r="A49" s="41">
        <f t="shared" si="0"/>
        <v>48</v>
      </c>
      <c r="B49" s="23" t="s">
        <v>343</v>
      </c>
      <c r="C49" s="21">
        <v>43669</v>
      </c>
      <c r="D49" s="42">
        <v>88422</v>
      </c>
      <c r="E49" s="43">
        <v>0</v>
      </c>
      <c r="F49" t="s">
        <v>1116</v>
      </c>
    </row>
    <row r="50" spans="1:6">
      <c r="A50" s="41">
        <f t="shared" si="0"/>
        <v>49</v>
      </c>
      <c r="B50" s="23" t="s">
        <v>344</v>
      </c>
      <c r="C50" s="21">
        <v>43669</v>
      </c>
      <c r="D50" s="42">
        <v>222377</v>
      </c>
      <c r="E50" s="43">
        <v>0</v>
      </c>
      <c r="F50" t="s">
        <v>1116</v>
      </c>
    </row>
    <row r="51" spans="1:6">
      <c r="A51" s="41">
        <f t="shared" si="0"/>
        <v>50</v>
      </c>
      <c r="B51" s="23" t="s">
        <v>345</v>
      </c>
      <c r="C51" s="21">
        <v>43669</v>
      </c>
      <c r="D51" s="42">
        <v>71909</v>
      </c>
      <c r="E51" s="43">
        <v>0</v>
      </c>
      <c r="F51" t="s">
        <v>1116</v>
      </c>
    </row>
    <row r="52" spans="1:6">
      <c r="A52" s="41">
        <f t="shared" si="0"/>
        <v>51</v>
      </c>
      <c r="B52" s="23" t="s">
        <v>346</v>
      </c>
      <c r="C52" s="21">
        <v>43669</v>
      </c>
      <c r="D52" s="42">
        <v>67240</v>
      </c>
      <c r="E52" s="43">
        <v>0</v>
      </c>
      <c r="F52" t="s">
        <v>1116</v>
      </c>
    </row>
    <row r="53" spans="1:6">
      <c r="A53" s="41">
        <f t="shared" si="0"/>
        <v>52</v>
      </c>
      <c r="B53" s="23" t="s">
        <v>347</v>
      </c>
      <c r="C53" s="21">
        <v>43669</v>
      </c>
      <c r="D53" s="42">
        <v>0</v>
      </c>
      <c r="E53" s="43">
        <v>0</v>
      </c>
      <c r="F53" t="s">
        <v>1116</v>
      </c>
    </row>
    <row r="54" spans="1:6">
      <c r="A54" s="41">
        <f t="shared" si="0"/>
        <v>53</v>
      </c>
      <c r="B54" s="23" t="s">
        <v>348</v>
      </c>
      <c r="C54" s="21">
        <v>43669</v>
      </c>
      <c r="D54" s="42">
        <v>67442</v>
      </c>
      <c r="E54" s="43">
        <v>0</v>
      </c>
      <c r="F54" t="s">
        <v>1116</v>
      </c>
    </row>
    <row r="55" spans="1:6">
      <c r="A55" s="41">
        <f t="shared" si="0"/>
        <v>54</v>
      </c>
      <c r="B55" s="23" t="s">
        <v>349</v>
      </c>
      <c r="C55" s="21">
        <v>43669</v>
      </c>
      <c r="D55" s="42">
        <v>337041</v>
      </c>
      <c r="E55" s="43">
        <v>0</v>
      </c>
      <c r="F55" t="s">
        <v>1116</v>
      </c>
    </row>
    <row r="56" spans="1:6">
      <c r="A56" s="41">
        <f t="shared" si="0"/>
        <v>55</v>
      </c>
      <c r="B56" s="23" t="s">
        <v>350</v>
      </c>
      <c r="C56" s="21">
        <v>43669</v>
      </c>
      <c r="D56" s="42">
        <v>307635</v>
      </c>
      <c r="E56" s="43">
        <v>0</v>
      </c>
      <c r="F56" t="s">
        <v>1116</v>
      </c>
    </row>
    <row r="57" spans="1:6">
      <c r="A57" s="41">
        <f t="shared" si="0"/>
        <v>56</v>
      </c>
      <c r="B57" s="23" t="s">
        <v>351</v>
      </c>
      <c r="C57" s="21">
        <v>43669</v>
      </c>
      <c r="D57" s="42">
        <v>0</v>
      </c>
      <c r="E57" s="43">
        <v>0</v>
      </c>
      <c r="F57" t="s">
        <v>1116</v>
      </c>
    </row>
    <row r="58" spans="1:6">
      <c r="A58" s="41">
        <f t="shared" si="0"/>
        <v>57</v>
      </c>
      <c r="B58" s="23" t="s">
        <v>352</v>
      </c>
      <c r="C58" s="21">
        <v>43669</v>
      </c>
      <c r="D58" s="42">
        <v>427510</v>
      </c>
      <c r="E58" s="43">
        <v>0</v>
      </c>
      <c r="F58" t="s">
        <v>1116</v>
      </c>
    </row>
    <row r="59" spans="1:6">
      <c r="A59" s="41">
        <f t="shared" si="0"/>
        <v>58</v>
      </c>
      <c r="B59" s="23" t="s">
        <v>353</v>
      </c>
      <c r="C59" s="21">
        <v>43669</v>
      </c>
      <c r="D59" s="42">
        <v>0</v>
      </c>
      <c r="E59" s="43">
        <v>0</v>
      </c>
      <c r="F59" t="s">
        <v>1116</v>
      </c>
    </row>
    <row r="60" spans="1:6">
      <c r="A60" s="41">
        <f t="shared" si="0"/>
        <v>59</v>
      </c>
      <c r="B60" s="23" t="s">
        <v>354</v>
      </c>
      <c r="C60" s="21">
        <v>43669</v>
      </c>
      <c r="D60" s="42">
        <v>0</v>
      </c>
      <c r="E60" s="43">
        <v>0</v>
      </c>
      <c r="F60" t="s">
        <v>1116</v>
      </c>
    </row>
    <row r="61" spans="1:6">
      <c r="A61" s="41">
        <f t="shared" si="0"/>
        <v>60</v>
      </c>
      <c r="B61" s="23" t="s">
        <v>355</v>
      </c>
      <c r="C61" s="21">
        <v>43669</v>
      </c>
      <c r="D61" s="42">
        <v>51017</v>
      </c>
      <c r="E61" s="43">
        <v>0</v>
      </c>
      <c r="F61" t="s">
        <v>1116</v>
      </c>
    </row>
    <row r="62" spans="1:6">
      <c r="A62" s="41">
        <f t="shared" si="0"/>
        <v>61</v>
      </c>
      <c r="B62" s="23" t="s">
        <v>356</v>
      </c>
      <c r="C62" s="21">
        <v>43669</v>
      </c>
      <c r="D62" s="42">
        <v>0</v>
      </c>
      <c r="E62" s="43">
        <v>0</v>
      </c>
      <c r="F62" t="s">
        <v>1116</v>
      </c>
    </row>
    <row r="63" spans="1:6">
      <c r="A63" s="41">
        <f t="shared" si="0"/>
        <v>62</v>
      </c>
      <c r="B63" s="23" t="s">
        <v>357</v>
      </c>
      <c r="C63" s="21">
        <v>43669</v>
      </c>
      <c r="D63" s="42">
        <v>197093</v>
      </c>
      <c r="E63" s="43">
        <v>0</v>
      </c>
      <c r="F63" t="s">
        <v>1116</v>
      </c>
    </row>
    <row r="64" spans="1:6">
      <c r="A64" s="41">
        <f t="shared" si="0"/>
        <v>63</v>
      </c>
      <c r="B64" s="23" t="s">
        <v>358</v>
      </c>
      <c r="C64" s="21">
        <v>43669</v>
      </c>
      <c r="D64" s="42">
        <v>52180</v>
      </c>
      <c r="E64" s="43">
        <v>0</v>
      </c>
      <c r="F64" t="s">
        <v>1116</v>
      </c>
    </row>
    <row r="65" spans="1:6">
      <c r="A65" s="41">
        <f t="shared" si="0"/>
        <v>64</v>
      </c>
      <c r="B65" s="23" t="s">
        <v>359</v>
      </c>
      <c r="C65" s="21">
        <v>43669</v>
      </c>
      <c r="D65" s="42">
        <v>0</v>
      </c>
      <c r="E65" s="43">
        <v>0</v>
      </c>
      <c r="F65" t="s">
        <v>1116</v>
      </c>
    </row>
    <row r="66" spans="1:6">
      <c r="A66" s="41">
        <f t="shared" si="0"/>
        <v>65</v>
      </c>
      <c r="B66" s="23" t="s">
        <v>360</v>
      </c>
      <c r="C66" s="21">
        <v>43669</v>
      </c>
      <c r="D66" s="42">
        <v>81111</v>
      </c>
      <c r="E66" s="43">
        <v>0</v>
      </c>
      <c r="F66" t="s">
        <v>1116</v>
      </c>
    </row>
    <row r="67" spans="1:6">
      <c r="A67" s="41">
        <f t="shared" si="0"/>
        <v>66</v>
      </c>
      <c r="B67" s="23" t="s">
        <v>361</v>
      </c>
      <c r="C67" s="21">
        <v>43669</v>
      </c>
      <c r="D67" s="42">
        <v>0</v>
      </c>
      <c r="E67" s="43">
        <v>0</v>
      </c>
      <c r="F67" t="s">
        <v>1116</v>
      </c>
    </row>
    <row r="68" spans="1:6">
      <c r="A68" s="41">
        <f t="shared" ref="A68:A131" si="1">A67+1</f>
        <v>67</v>
      </c>
      <c r="B68" s="23" t="s">
        <v>362</v>
      </c>
      <c r="C68" s="21">
        <v>43669</v>
      </c>
      <c r="D68" s="42">
        <v>0</v>
      </c>
      <c r="E68" s="43">
        <v>0</v>
      </c>
      <c r="F68" t="s">
        <v>1116</v>
      </c>
    </row>
    <row r="69" spans="1:6">
      <c r="A69" s="41">
        <f t="shared" si="1"/>
        <v>68</v>
      </c>
      <c r="B69" s="23" t="s">
        <v>363</v>
      </c>
      <c r="C69" s="21">
        <v>43669</v>
      </c>
      <c r="D69" s="42">
        <v>113461</v>
      </c>
      <c r="E69" s="43">
        <v>0</v>
      </c>
      <c r="F69" t="s">
        <v>1116</v>
      </c>
    </row>
    <row r="70" spans="1:6">
      <c r="A70" s="41">
        <f t="shared" si="1"/>
        <v>69</v>
      </c>
      <c r="B70" s="23" t="s">
        <v>364</v>
      </c>
      <c r="C70" s="21">
        <v>43669</v>
      </c>
      <c r="D70" s="42">
        <v>62123</v>
      </c>
      <c r="E70" s="43">
        <v>0</v>
      </c>
      <c r="F70" t="s">
        <v>1116</v>
      </c>
    </row>
    <row r="71" spans="1:6">
      <c r="A71" s="41">
        <f t="shared" si="1"/>
        <v>70</v>
      </c>
      <c r="B71" s="23" t="s">
        <v>365</v>
      </c>
      <c r="C71" s="21">
        <v>43669</v>
      </c>
      <c r="D71" s="42">
        <v>147598</v>
      </c>
      <c r="E71" s="43">
        <v>0</v>
      </c>
      <c r="F71" t="s">
        <v>1116</v>
      </c>
    </row>
    <row r="72" spans="1:6">
      <c r="A72" s="41">
        <f t="shared" si="1"/>
        <v>71</v>
      </c>
      <c r="B72" s="23" t="s">
        <v>366</v>
      </c>
      <c r="C72" s="21">
        <v>43669</v>
      </c>
      <c r="D72" s="42">
        <v>11023</v>
      </c>
      <c r="E72" s="43">
        <v>0</v>
      </c>
      <c r="F72" t="s">
        <v>1116</v>
      </c>
    </row>
    <row r="73" spans="1:6">
      <c r="A73" s="41">
        <f t="shared" si="1"/>
        <v>72</v>
      </c>
      <c r="B73" s="23" t="s">
        <v>367</v>
      </c>
      <c r="C73" s="21">
        <v>43669</v>
      </c>
      <c r="D73" s="42">
        <v>137429</v>
      </c>
      <c r="E73" s="43">
        <v>0</v>
      </c>
      <c r="F73" t="s">
        <v>1116</v>
      </c>
    </row>
    <row r="74" spans="1:6">
      <c r="A74" s="41">
        <f t="shared" si="1"/>
        <v>73</v>
      </c>
      <c r="B74" s="23" t="s">
        <v>368</v>
      </c>
      <c r="C74" s="21">
        <v>43669</v>
      </c>
      <c r="D74" s="42">
        <v>56916</v>
      </c>
      <c r="E74" s="43">
        <v>0</v>
      </c>
      <c r="F74" t="s">
        <v>1116</v>
      </c>
    </row>
    <row r="75" spans="1:6">
      <c r="A75" s="41">
        <f t="shared" si="1"/>
        <v>74</v>
      </c>
      <c r="B75" s="23" t="s">
        <v>369</v>
      </c>
      <c r="C75" s="21">
        <v>43669</v>
      </c>
      <c r="D75" s="42">
        <v>0</v>
      </c>
      <c r="E75" s="43">
        <v>0</v>
      </c>
      <c r="F75" t="s">
        <v>1116</v>
      </c>
    </row>
    <row r="76" spans="1:6">
      <c r="A76" s="41">
        <f t="shared" si="1"/>
        <v>75</v>
      </c>
      <c r="B76" s="23" t="s">
        <v>370</v>
      </c>
      <c r="C76" s="21">
        <v>43669</v>
      </c>
      <c r="D76" s="42">
        <v>616086</v>
      </c>
      <c r="E76" s="43">
        <v>0</v>
      </c>
      <c r="F76" t="s">
        <v>1116</v>
      </c>
    </row>
    <row r="77" spans="1:6">
      <c r="A77" s="41">
        <f t="shared" si="1"/>
        <v>76</v>
      </c>
      <c r="B77" s="23" t="s">
        <v>371</v>
      </c>
      <c r="C77" s="21">
        <v>43669</v>
      </c>
      <c r="D77" s="42">
        <v>97629</v>
      </c>
      <c r="E77" s="43">
        <v>0</v>
      </c>
      <c r="F77" t="s">
        <v>1116</v>
      </c>
    </row>
    <row r="78" spans="1:6">
      <c r="A78" s="41">
        <f t="shared" si="1"/>
        <v>77</v>
      </c>
      <c r="B78" s="23" t="s">
        <v>372</v>
      </c>
      <c r="C78" s="21">
        <v>43669</v>
      </c>
      <c r="D78" s="42">
        <v>0</v>
      </c>
      <c r="E78" s="43">
        <v>0</v>
      </c>
      <c r="F78" t="s">
        <v>1116</v>
      </c>
    </row>
    <row r="79" spans="1:6">
      <c r="A79" s="41">
        <f t="shared" si="1"/>
        <v>78</v>
      </c>
      <c r="B79" s="23" t="s">
        <v>373</v>
      </c>
      <c r="C79" s="21">
        <v>43669</v>
      </c>
      <c r="D79" s="42">
        <v>50010</v>
      </c>
      <c r="E79" s="43">
        <v>0</v>
      </c>
      <c r="F79" t="s">
        <v>1116</v>
      </c>
    </row>
    <row r="80" spans="1:6">
      <c r="A80" s="41">
        <f t="shared" si="1"/>
        <v>79</v>
      </c>
      <c r="B80" s="23" t="s">
        <v>374</v>
      </c>
      <c r="C80" s="21">
        <v>43669</v>
      </c>
      <c r="D80" s="42">
        <v>54848</v>
      </c>
      <c r="E80" s="43">
        <v>0</v>
      </c>
      <c r="F80" t="s">
        <v>1116</v>
      </c>
    </row>
    <row r="81" spans="1:6">
      <c r="A81" s="41">
        <f t="shared" si="1"/>
        <v>80</v>
      </c>
      <c r="B81" s="23" t="s">
        <v>375</v>
      </c>
      <c r="C81" s="21">
        <v>43669</v>
      </c>
      <c r="D81" s="42">
        <v>34820</v>
      </c>
      <c r="E81" s="43">
        <v>0</v>
      </c>
      <c r="F81" t="s">
        <v>1116</v>
      </c>
    </row>
    <row r="82" spans="1:6">
      <c r="A82" s="41">
        <f t="shared" si="1"/>
        <v>81</v>
      </c>
      <c r="B82" s="23" t="s">
        <v>376</v>
      </c>
      <c r="C82" s="21">
        <v>43669</v>
      </c>
      <c r="D82" s="42">
        <v>288398</v>
      </c>
      <c r="E82" s="43">
        <v>0</v>
      </c>
      <c r="F82" t="s">
        <v>1116</v>
      </c>
    </row>
    <row r="83" spans="1:6">
      <c r="A83" s="41">
        <f t="shared" si="1"/>
        <v>82</v>
      </c>
      <c r="B83" s="23" t="s">
        <v>377</v>
      </c>
      <c r="C83" s="21">
        <v>43669</v>
      </c>
      <c r="D83" s="42">
        <v>83901</v>
      </c>
      <c r="E83" s="43">
        <v>0</v>
      </c>
      <c r="F83" t="s">
        <v>1116</v>
      </c>
    </row>
    <row r="84" spans="1:6">
      <c r="A84" s="41">
        <f t="shared" si="1"/>
        <v>83</v>
      </c>
      <c r="B84" s="23" t="s">
        <v>378</v>
      </c>
      <c r="C84" s="21">
        <v>43669</v>
      </c>
      <c r="D84" s="42">
        <v>0</v>
      </c>
      <c r="E84" s="43">
        <v>0</v>
      </c>
      <c r="F84" t="s">
        <v>1116</v>
      </c>
    </row>
    <row r="85" spans="1:6">
      <c r="A85" s="41">
        <f t="shared" si="1"/>
        <v>84</v>
      </c>
      <c r="B85" s="23" t="s">
        <v>379</v>
      </c>
      <c r="C85" s="21">
        <v>43669</v>
      </c>
      <c r="D85" s="42">
        <v>52266</v>
      </c>
      <c r="E85" s="43">
        <v>0</v>
      </c>
      <c r="F85" t="s">
        <v>1116</v>
      </c>
    </row>
    <row r="86" spans="1:6">
      <c r="A86" s="41">
        <f t="shared" si="1"/>
        <v>85</v>
      </c>
      <c r="B86" s="23" t="s">
        <v>380</v>
      </c>
      <c r="C86" s="21">
        <v>43669</v>
      </c>
      <c r="D86" s="42">
        <v>22117</v>
      </c>
      <c r="E86" s="43">
        <v>0</v>
      </c>
      <c r="F86" t="s">
        <v>1116</v>
      </c>
    </row>
    <row r="87" spans="1:6">
      <c r="A87" s="41">
        <f t="shared" si="1"/>
        <v>86</v>
      </c>
      <c r="B87" s="23" t="s">
        <v>381</v>
      </c>
      <c r="C87" s="21">
        <v>43669</v>
      </c>
      <c r="D87" s="42">
        <v>244259</v>
      </c>
      <c r="E87" s="43">
        <v>0</v>
      </c>
      <c r="F87" t="s">
        <v>1116</v>
      </c>
    </row>
    <row r="88" spans="1:6">
      <c r="A88" s="41">
        <f t="shared" si="1"/>
        <v>87</v>
      </c>
      <c r="B88" s="23" t="s">
        <v>382</v>
      </c>
      <c r="C88" s="21">
        <v>43669</v>
      </c>
      <c r="D88" s="42">
        <v>119333</v>
      </c>
      <c r="E88" s="43">
        <v>0</v>
      </c>
      <c r="F88" t="s">
        <v>1116</v>
      </c>
    </row>
    <row r="89" spans="1:6">
      <c r="A89" s="41">
        <f t="shared" si="1"/>
        <v>88</v>
      </c>
      <c r="B89" s="23" t="s">
        <v>383</v>
      </c>
      <c r="C89" s="21">
        <v>43669</v>
      </c>
      <c r="D89" s="42">
        <v>0</v>
      </c>
      <c r="E89" s="43">
        <v>0</v>
      </c>
      <c r="F89" t="s">
        <v>1116</v>
      </c>
    </row>
    <row r="90" spans="1:6">
      <c r="A90" s="41">
        <f t="shared" si="1"/>
        <v>89</v>
      </c>
      <c r="B90" s="23" t="s">
        <v>283</v>
      </c>
      <c r="C90" s="21">
        <v>43669</v>
      </c>
      <c r="D90" s="42">
        <v>42309</v>
      </c>
      <c r="E90" s="43">
        <v>0</v>
      </c>
      <c r="F90" t="s">
        <v>1116</v>
      </c>
    </row>
    <row r="91" spans="1:6">
      <c r="A91" s="41">
        <f t="shared" si="1"/>
        <v>90</v>
      </c>
      <c r="B91" s="23" t="s">
        <v>384</v>
      </c>
      <c r="C91" s="21">
        <v>43669</v>
      </c>
      <c r="D91" s="42">
        <v>51201</v>
      </c>
      <c r="E91" s="43">
        <v>0</v>
      </c>
      <c r="F91" t="s">
        <v>1116</v>
      </c>
    </row>
    <row r="92" spans="1:6">
      <c r="A92" s="41">
        <f t="shared" si="1"/>
        <v>91</v>
      </c>
      <c r="B92" s="23" t="s">
        <v>385</v>
      </c>
      <c r="C92" s="21">
        <v>43669</v>
      </c>
      <c r="D92" s="42">
        <v>88019</v>
      </c>
      <c r="E92" s="43">
        <v>0</v>
      </c>
      <c r="F92" t="s">
        <v>1116</v>
      </c>
    </row>
    <row r="93" spans="1:6">
      <c r="A93" s="41">
        <f t="shared" si="1"/>
        <v>92</v>
      </c>
      <c r="B93" s="23" t="s">
        <v>386</v>
      </c>
      <c r="C93" s="21">
        <v>43669</v>
      </c>
      <c r="D93" s="42">
        <v>66691</v>
      </c>
      <c r="E93" s="43">
        <v>0</v>
      </c>
      <c r="F93" t="s">
        <v>1116</v>
      </c>
    </row>
    <row r="94" spans="1:6">
      <c r="A94" s="41">
        <f t="shared" si="1"/>
        <v>93</v>
      </c>
      <c r="B94" s="23" t="s">
        <v>284</v>
      </c>
      <c r="C94" s="21">
        <v>43669</v>
      </c>
      <c r="D94" s="42">
        <v>100683</v>
      </c>
      <c r="E94" s="43">
        <v>0</v>
      </c>
      <c r="F94" t="s">
        <v>1116</v>
      </c>
    </row>
    <row r="95" spans="1:6">
      <c r="A95" s="41">
        <f t="shared" si="1"/>
        <v>94</v>
      </c>
      <c r="B95" s="23" t="s">
        <v>387</v>
      </c>
      <c r="C95" s="21">
        <v>43669</v>
      </c>
      <c r="D95" s="42">
        <v>92449</v>
      </c>
      <c r="E95" s="43">
        <v>0</v>
      </c>
      <c r="F95" t="s">
        <v>1116</v>
      </c>
    </row>
    <row r="96" spans="1:6">
      <c r="A96" s="41">
        <f t="shared" si="1"/>
        <v>95</v>
      </c>
      <c r="B96" s="23" t="s">
        <v>388</v>
      </c>
      <c r="C96" s="21">
        <v>43669</v>
      </c>
      <c r="D96" s="42">
        <v>36724</v>
      </c>
      <c r="E96" s="43">
        <v>0</v>
      </c>
      <c r="F96" t="s">
        <v>1116</v>
      </c>
    </row>
    <row r="97" spans="1:6">
      <c r="A97" s="41">
        <f t="shared" si="1"/>
        <v>96</v>
      </c>
      <c r="B97" s="23" t="s">
        <v>389</v>
      </c>
      <c r="C97" s="21">
        <v>43669</v>
      </c>
      <c r="D97" s="42">
        <v>38590</v>
      </c>
      <c r="E97" s="43">
        <v>0</v>
      </c>
      <c r="F97" t="s">
        <v>1116</v>
      </c>
    </row>
    <row r="98" spans="1:6">
      <c r="A98" s="41">
        <f t="shared" si="1"/>
        <v>97</v>
      </c>
      <c r="B98" s="23" t="s">
        <v>390</v>
      </c>
      <c r="C98" s="21">
        <v>43669</v>
      </c>
      <c r="D98" s="42">
        <v>0</v>
      </c>
      <c r="E98" s="43">
        <v>0</v>
      </c>
      <c r="F98" t="s">
        <v>1116</v>
      </c>
    </row>
    <row r="99" spans="1:6">
      <c r="A99" s="41">
        <f t="shared" si="1"/>
        <v>98</v>
      </c>
      <c r="B99" s="23" t="s">
        <v>391</v>
      </c>
      <c r="C99" s="21">
        <v>43669</v>
      </c>
      <c r="D99" s="42">
        <v>366804</v>
      </c>
      <c r="E99" s="43">
        <v>0</v>
      </c>
      <c r="F99" t="s">
        <v>1116</v>
      </c>
    </row>
    <row r="100" spans="1:6">
      <c r="A100" s="41">
        <f t="shared" si="1"/>
        <v>99</v>
      </c>
      <c r="B100" s="23" t="s">
        <v>392</v>
      </c>
      <c r="C100" s="21">
        <v>43669</v>
      </c>
      <c r="D100" s="42">
        <v>49110</v>
      </c>
      <c r="E100" s="43">
        <v>0</v>
      </c>
      <c r="F100" t="s">
        <v>1116</v>
      </c>
    </row>
    <row r="101" spans="1:6">
      <c r="A101" s="41">
        <f t="shared" si="1"/>
        <v>100</v>
      </c>
      <c r="B101" s="23" t="s">
        <v>393</v>
      </c>
      <c r="C101" s="21">
        <v>43669</v>
      </c>
      <c r="D101" s="42">
        <v>0</v>
      </c>
      <c r="E101" s="43">
        <v>0</v>
      </c>
      <c r="F101" t="s">
        <v>1116</v>
      </c>
    </row>
    <row r="102" spans="1:6">
      <c r="A102" s="41">
        <f t="shared" si="1"/>
        <v>101</v>
      </c>
      <c r="B102" s="23" t="s">
        <v>394</v>
      </c>
      <c r="C102" s="21">
        <v>43669</v>
      </c>
      <c r="D102" s="42">
        <v>106502</v>
      </c>
      <c r="E102" s="43">
        <v>0</v>
      </c>
      <c r="F102" t="s">
        <v>1116</v>
      </c>
    </row>
    <row r="103" spans="1:6">
      <c r="A103" s="41">
        <f t="shared" si="1"/>
        <v>102</v>
      </c>
      <c r="B103" s="23" t="s">
        <v>395</v>
      </c>
      <c r="C103" s="21">
        <v>43669</v>
      </c>
      <c r="D103" s="42">
        <v>267801</v>
      </c>
      <c r="E103" s="43">
        <v>0</v>
      </c>
      <c r="F103" t="s">
        <v>1116</v>
      </c>
    </row>
    <row r="104" spans="1:6">
      <c r="A104" s="41">
        <f t="shared" si="1"/>
        <v>103</v>
      </c>
      <c r="B104" s="23" t="s">
        <v>396</v>
      </c>
      <c r="C104" s="21">
        <v>43669</v>
      </c>
      <c r="D104" s="42">
        <v>173918</v>
      </c>
      <c r="E104" s="43">
        <v>0</v>
      </c>
      <c r="F104" t="s">
        <v>1116</v>
      </c>
    </row>
    <row r="105" spans="1:6">
      <c r="A105" s="41">
        <f t="shared" si="1"/>
        <v>104</v>
      </c>
      <c r="B105" s="23" t="s">
        <v>397</v>
      </c>
      <c r="C105" s="21">
        <v>43669</v>
      </c>
      <c r="D105" s="42">
        <v>141365</v>
      </c>
      <c r="E105" s="43">
        <v>0</v>
      </c>
      <c r="F105" t="s">
        <v>1116</v>
      </c>
    </row>
    <row r="106" spans="1:6">
      <c r="A106" s="41">
        <f t="shared" si="1"/>
        <v>105</v>
      </c>
      <c r="B106" s="23" t="s">
        <v>398</v>
      </c>
      <c r="C106" s="21">
        <v>43669</v>
      </c>
      <c r="D106" s="42">
        <v>266198</v>
      </c>
      <c r="E106" s="43">
        <v>0</v>
      </c>
      <c r="F106" t="s">
        <v>1116</v>
      </c>
    </row>
    <row r="107" spans="1:6">
      <c r="A107" s="41">
        <f t="shared" si="1"/>
        <v>106</v>
      </c>
      <c r="B107" s="23" t="s">
        <v>399</v>
      </c>
      <c r="C107" s="21">
        <v>43669</v>
      </c>
      <c r="D107" s="42">
        <v>367954</v>
      </c>
      <c r="E107" s="43">
        <v>0</v>
      </c>
      <c r="F107" t="s">
        <v>1116</v>
      </c>
    </row>
    <row r="108" spans="1:6">
      <c r="A108" s="41">
        <f t="shared" si="1"/>
        <v>107</v>
      </c>
      <c r="B108" s="23" t="s">
        <v>400</v>
      </c>
      <c r="C108" s="21">
        <v>43669</v>
      </c>
      <c r="D108" s="42">
        <v>0</v>
      </c>
      <c r="E108" s="43">
        <v>0</v>
      </c>
      <c r="F108" t="s">
        <v>1116</v>
      </c>
    </row>
    <row r="109" spans="1:6">
      <c r="A109" s="41">
        <f t="shared" si="1"/>
        <v>108</v>
      </c>
      <c r="B109" s="23" t="s">
        <v>401</v>
      </c>
      <c r="C109" s="21">
        <v>43669</v>
      </c>
      <c r="D109" s="42">
        <v>0</v>
      </c>
      <c r="E109" s="43">
        <v>0</v>
      </c>
      <c r="F109" t="s">
        <v>1116</v>
      </c>
    </row>
    <row r="110" spans="1:6">
      <c r="A110" s="41">
        <f t="shared" si="1"/>
        <v>109</v>
      </c>
      <c r="B110" s="23" t="s">
        <v>402</v>
      </c>
      <c r="C110" s="21">
        <v>43669</v>
      </c>
      <c r="D110" s="42">
        <v>95810</v>
      </c>
      <c r="E110" s="43">
        <v>0</v>
      </c>
      <c r="F110" t="s">
        <v>1116</v>
      </c>
    </row>
    <row r="111" spans="1:6">
      <c r="A111" s="41">
        <f t="shared" si="1"/>
        <v>110</v>
      </c>
      <c r="B111" s="23" t="s">
        <v>403</v>
      </c>
      <c r="C111" s="21">
        <v>43669</v>
      </c>
      <c r="D111" s="42">
        <v>147831</v>
      </c>
      <c r="E111" s="43">
        <v>0</v>
      </c>
      <c r="F111" t="s">
        <v>1116</v>
      </c>
    </row>
    <row r="112" spans="1:6">
      <c r="A112" s="41">
        <f t="shared" si="1"/>
        <v>111</v>
      </c>
      <c r="B112" s="23" t="s">
        <v>404</v>
      </c>
      <c r="C112" s="21">
        <v>43669</v>
      </c>
      <c r="D112" s="42">
        <v>0</v>
      </c>
      <c r="E112" s="43">
        <v>0</v>
      </c>
      <c r="F112" t="s">
        <v>1116</v>
      </c>
    </row>
    <row r="113" spans="1:6">
      <c r="A113" s="41">
        <f t="shared" si="1"/>
        <v>112</v>
      </c>
      <c r="B113" s="23" t="s">
        <v>405</v>
      </c>
      <c r="C113" s="21">
        <v>43669</v>
      </c>
      <c r="D113" s="42">
        <v>0</v>
      </c>
      <c r="E113" s="43">
        <v>0</v>
      </c>
      <c r="F113" t="s">
        <v>1116</v>
      </c>
    </row>
    <row r="114" spans="1:6">
      <c r="A114" s="41">
        <f t="shared" si="1"/>
        <v>113</v>
      </c>
      <c r="B114" s="23" t="s">
        <v>406</v>
      </c>
      <c r="C114" s="21">
        <v>43669</v>
      </c>
      <c r="D114" s="42">
        <v>95255</v>
      </c>
      <c r="E114" s="43">
        <v>0</v>
      </c>
      <c r="F114" t="s">
        <v>1116</v>
      </c>
    </row>
    <row r="115" spans="1:6">
      <c r="A115" s="41">
        <f t="shared" si="1"/>
        <v>114</v>
      </c>
      <c r="B115" s="23" t="s">
        <v>407</v>
      </c>
      <c r="C115" s="21">
        <v>43669</v>
      </c>
      <c r="D115" s="42">
        <v>75332</v>
      </c>
      <c r="E115" s="43">
        <v>0</v>
      </c>
      <c r="F115" t="s">
        <v>1116</v>
      </c>
    </row>
    <row r="116" spans="1:6">
      <c r="A116" s="41">
        <f t="shared" si="1"/>
        <v>115</v>
      </c>
      <c r="B116" s="23" t="s">
        <v>408</v>
      </c>
      <c r="C116" s="21">
        <v>43669</v>
      </c>
      <c r="D116" s="42">
        <v>36539</v>
      </c>
      <c r="E116" s="43">
        <v>0</v>
      </c>
      <c r="F116" t="s">
        <v>1116</v>
      </c>
    </row>
    <row r="117" spans="1:6">
      <c r="A117" s="41">
        <f t="shared" si="1"/>
        <v>116</v>
      </c>
      <c r="B117" s="23" t="s">
        <v>409</v>
      </c>
      <c r="C117" s="21">
        <v>43669</v>
      </c>
      <c r="D117" s="42">
        <v>286652</v>
      </c>
      <c r="E117" s="43">
        <v>0</v>
      </c>
      <c r="F117" t="s">
        <v>1116</v>
      </c>
    </row>
    <row r="118" spans="1:6">
      <c r="A118" s="41">
        <f t="shared" si="1"/>
        <v>117</v>
      </c>
      <c r="B118" s="23" t="s">
        <v>410</v>
      </c>
      <c r="C118" s="21">
        <v>43669</v>
      </c>
      <c r="D118" s="42">
        <v>73883</v>
      </c>
      <c r="E118" s="43">
        <v>0</v>
      </c>
      <c r="F118" t="s">
        <v>1116</v>
      </c>
    </row>
    <row r="119" spans="1:6">
      <c r="A119" s="41">
        <f t="shared" si="1"/>
        <v>118</v>
      </c>
      <c r="B119" s="23" t="s">
        <v>411</v>
      </c>
      <c r="C119" s="21">
        <v>43669</v>
      </c>
      <c r="D119" s="42">
        <v>219701</v>
      </c>
      <c r="E119" s="43">
        <v>0</v>
      </c>
      <c r="F119" t="s">
        <v>1116</v>
      </c>
    </row>
    <row r="120" spans="1:6">
      <c r="A120" s="41">
        <f t="shared" si="1"/>
        <v>119</v>
      </c>
      <c r="B120" s="23" t="s">
        <v>412</v>
      </c>
      <c r="C120" s="21">
        <v>43669</v>
      </c>
      <c r="D120" s="42">
        <v>162539</v>
      </c>
      <c r="E120" s="43">
        <v>0</v>
      </c>
      <c r="F120" t="s">
        <v>1116</v>
      </c>
    </row>
    <row r="121" spans="1:6">
      <c r="A121" s="41">
        <f t="shared" si="1"/>
        <v>120</v>
      </c>
      <c r="B121" s="23" t="s">
        <v>413</v>
      </c>
      <c r="C121" s="21">
        <v>43669</v>
      </c>
      <c r="D121" s="42">
        <v>154754</v>
      </c>
      <c r="E121" s="43">
        <v>0</v>
      </c>
      <c r="F121" t="s">
        <v>1116</v>
      </c>
    </row>
    <row r="122" spans="1:6">
      <c r="A122" s="41">
        <f t="shared" si="1"/>
        <v>121</v>
      </c>
      <c r="B122" s="23" t="s">
        <v>414</v>
      </c>
      <c r="C122" s="21">
        <v>43669</v>
      </c>
      <c r="D122" s="42">
        <v>67708</v>
      </c>
      <c r="E122" s="43">
        <v>0</v>
      </c>
      <c r="F122" t="s">
        <v>1116</v>
      </c>
    </row>
    <row r="123" spans="1:6">
      <c r="A123" s="41">
        <f t="shared" si="1"/>
        <v>122</v>
      </c>
      <c r="B123" s="23" t="s">
        <v>415</v>
      </c>
      <c r="C123" s="21">
        <v>43669</v>
      </c>
      <c r="D123" s="42">
        <v>281365</v>
      </c>
      <c r="E123" s="43">
        <v>0</v>
      </c>
      <c r="F123" t="s">
        <v>1116</v>
      </c>
    </row>
    <row r="124" spans="1:6">
      <c r="A124" s="41">
        <f t="shared" si="1"/>
        <v>123</v>
      </c>
      <c r="B124" s="23" t="s">
        <v>416</v>
      </c>
      <c r="C124" s="21">
        <v>43669</v>
      </c>
      <c r="D124" s="42">
        <v>152868</v>
      </c>
      <c r="E124" s="43">
        <v>0</v>
      </c>
      <c r="F124" t="s">
        <v>1116</v>
      </c>
    </row>
    <row r="125" spans="1:6">
      <c r="A125" s="41">
        <f t="shared" si="1"/>
        <v>124</v>
      </c>
      <c r="B125" s="23" t="s">
        <v>417</v>
      </c>
      <c r="C125" s="21">
        <v>43669</v>
      </c>
      <c r="D125" s="42">
        <v>88413</v>
      </c>
      <c r="E125" s="43">
        <v>0</v>
      </c>
      <c r="F125" t="s">
        <v>1116</v>
      </c>
    </row>
    <row r="126" spans="1:6">
      <c r="A126" s="41">
        <f t="shared" si="1"/>
        <v>125</v>
      </c>
      <c r="B126" s="23" t="s">
        <v>418</v>
      </c>
      <c r="C126" s="21">
        <v>43669</v>
      </c>
      <c r="D126" s="42">
        <v>121206</v>
      </c>
      <c r="E126" s="43">
        <v>0</v>
      </c>
      <c r="F126" t="s">
        <v>1116</v>
      </c>
    </row>
    <row r="127" spans="1:6">
      <c r="A127" s="41">
        <f t="shared" si="1"/>
        <v>126</v>
      </c>
      <c r="B127" s="23" t="s">
        <v>419</v>
      </c>
      <c r="C127" s="21">
        <v>43669</v>
      </c>
      <c r="D127" s="42">
        <v>0</v>
      </c>
      <c r="E127" s="43">
        <v>0</v>
      </c>
      <c r="F127" t="s">
        <v>1116</v>
      </c>
    </row>
    <row r="128" spans="1:6">
      <c r="A128" s="41">
        <f t="shared" si="1"/>
        <v>127</v>
      </c>
      <c r="B128" s="23" t="s">
        <v>420</v>
      </c>
      <c r="C128" s="21">
        <v>43669</v>
      </c>
      <c r="D128" s="42">
        <v>569471</v>
      </c>
      <c r="E128" s="43">
        <v>0</v>
      </c>
      <c r="F128" t="s">
        <v>1116</v>
      </c>
    </row>
    <row r="129" spans="1:6">
      <c r="A129" s="41">
        <f t="shared" si="1"/>
        <v>128</v>
      </c>
      <c r="B129" s="23" t="s">
        <v>421</v>
      </c>
      <c r="C129" s="21">
        <v>43669</v>
      </c>
      <c r="D129" s="42">
        <v>0</v>
      </c>
      <c r="E129" s="43">
        <v>0</v>
      </c>
      <c r="F129" t="s">
        <v>1116</v>
      </c>
    </row>
    <row r="130" spans="1:6">
      <c r="A130" s="41">
        <f t="shared" si="1"/>
        <v>129</v>
      </c>
      <c r="B130" s="23" t="s">
        <v>422</v>
      </c>
      <c r="C130" s="21">
        <v>43669</v>
      </c>
      <c r="D130" s="42">
        <v>234621</v>
      </c>
      <c r="E130" s="43">
        <v>0</v>
      </c>
      <c r="F130" t="s">
        <v>1116</v>
      </c>
    </row>
    <row r="131" spans="1:6">
      <c r="A131" s="41">
        <f t="shared" si="1"/>
        <v>130</v>
      </c>
      <c r="B131" s="23" t="s">
        <v>423</v>
      </c>
      <c r="C131" s="21">
        <v>43669</v>
      </c>
      <c r="D131" s="42">
        <v>289896</v>
      </c>
      <c r="E131" s="43">
        <v>0</v>
      </c>
      <c r="F131" t="s">
        <v>1116</v>
      </c>
    </row>
    <row r="132" spans="1:6">
      <c r="A132" s="41">
        <f t="shared" ref="A132:A195" si="2">A131+1</f>
        <v>131</v>
      </c>
      <c r="B132" s="23" t="s">
        <v>424</v>
      </c>
      <c r="C132" s="21">
        <v>43669</v>
      </c>
      <c r="D132" s="42">
        <v>0</v>
      </c>
      <c r="E132" s="43">
        <v>0</v>
      </c>
      <c r="F132" t="s">
        <v>1116</v>
      </c>
    </row>
    <row r="133" spans="1:6">
      <c r="A133" s="41">
        <f t="shared" si="2"/>
        <v>132</v>
      </c>
      <c r="B133" s="23" t="s">
        <v>425</v>
      </c>
      <c r="C133" s="21">
        <v>43669</v>
      </c>
      <c r="D133" s="42">
        <v>215206</v>
      </c>
      <c r="E133" s="43">
        <v>0</v>
      </c>
      <c r="F133" t="s">
        <v>1116</v>
      </c>
    </row>
    <row r="134" spans="1:6">
      <c r="A134" s="41">
        <f t="shared" si="2"/>
        <v>133</v>
      </c>
      <c r="B134" s="23" t="s">
        <v>426</v>
      </c>
      <c r="C134" s="21">
        <v>43669</v>
      </c>
      <c r="D134" s="42">
        <v>40107</v>
      </c>
      <c r="E134" s="43">
        <v>0</v>
      </c>
      <c r="F134" t="s">
        <v>1116</v>
      </c>
    </row>
    <row r="135" spans="1:6">
      <c r="A135" s="41">
        <f t="shared" si="2"/>
        <v>134</v>
      </c>
      <c r="B135" s="23" t="s">
        <v>427</v>
      </c>
      <c r="C135" s="21">
        <v>43669</v>
      </c>
      <c r="D135" s="42">
        <v>32318</v>
      </c>
      <c r="E135" s="43">
        <v>0</v>
      </c>
      <c r="F135" t="s">
        <v>1116</v>
      </c>
    </row>
    <row r="136" spans="1:6">
      <c r="A136" s="41">
        <f t="shared" si="2"/>
        <v>135</v>
      </c>
      <c r="B136" s="23" t="s">
        <v>428</v>
      </c>
      <c r="C136" s="21">
        <v>43669</v>
      </c>
      <c r="D136" s="42">
        <v>42130</v>
      </c>
      <c r="E136" s="43">
        <v>0</v>
      </c>
      <c r="F136" t="s">
        <v>1116</v>
      </c>
    </row>
    <row r="137" spans="1:6">
      <c r="A137" s="41">
        <f t="shared" si="2"/>
        <v>136</v>
      </c>
      <c r="B137" s="23" t="s">
        <v>429</v>
      </c>
      <c r="C137" s="21">
        <v>43669</v>
      </c>
      <c r="D137" s="42">
        <v>159913</v>
      </c>
      <c r="E137" s="43">
        <v>0</v>
      </c>
      <c r="F137" t="s">
        <v>1116</v>
      </c>
    </row>
    <row r="138" spans="1:6">
      <c r="A138" s="41">
        <f t="shared" si="2"/>
        <v>137</v>
      </c>
      <c r="B138" s="23" t="s">
        <v>430</v>
      </c>
      <c r="C138" s="21">
        <v>43669</v>
      </c>
      <c r="D138" s="42">
        <v>184240</v>
      </c>
      <c r="E138" s="43">
        <v>0</v>
      </c>
      <c r="F138" t="s">
        <v>1116</v>
      </c>
    </row>
    <row r="139" spans="1:6">
      <c r="A139" s="41">
        <f t="shared" si="2"/>
        <v>138</v>
      </c>
      <c r="B139" s="23" t="s">
        <v>431</v>
      </c>
      <c r="C139" s="21">
        <v>43669</v>
      </c>
      <c r="D139" s="42">
        <v>0</v>
      </c>
      <c r="E139" s="43">
        <v>0</v>
      </c>
      <c r="F139" t="s">
        <v>1116</v>
      </c>
    </row>
    <row r="140" spans="1:6">
      <c r="A140" s="41">
        <f t="shared" si="2"/>
        <v>139</v>
      </c>
      <c r="B140" s="23" t="s">
        <v>432</v>
      </c>
      <c r="C140" s="21">
        <v>43669</v>
      </c>
      <c r="D140" s="42">
        <v>183736</v>
      </c>
      <c r="E140" s="43">
        <v>0</v>
      </c>
      <c r="F140" t="s">
        <v>1116</v>
      </c>
    </row>
    <row r="141" spans="1:6">
      <c r="A141" s="41">
        <f t="shared" si="2"/>
        <v>140</v>
      </c>
      <c r="B141" s="23" t="s">
        <v>433</v>
      </c>
      <c r="C141" s="21">
        <v>43669</v>
      </c>
      <c r="D141" s="42">
        <v>93144</v>
      </c>
      <c r="E141" s="43">
        <v>0</v>
      </c>
      <c r="F141" t="s">
        <v>1116</v>
      </c>
    </row>
    <row r="142" spans="1:6">
      <c r="A142" s="41">
        <f t="shared" si="2"/>
        <v>141</v>
      </c>
      <c r="B142" s="23" t="s">
        <v>434</v>
      </c>
      <c r="C142" s="21">
        <v>43669</v>
      </c>
      <c r="D142" s="42">
        <v>0</v>
      </c>
      <c r="E142" s="43">
        <v>0</v>
      </c>
      <c r="F142" t="s">
        <v>1116</v>
      </c>
    </row>
    <row r="143" spans="1:6">
      <c r="A143" s="41">
        <f t="shared" si="2"/>
        <v>142</v>
      </c>
      <c r="B143" s="23" t="s">
        <v>435</v>
      </c>
      <c r="C143" s="21">
        <v>43669</v>
      </c>
      <c r="D143" s="42">
        <v>70492</v>
      </c>
      <c r="E143" s="43">
        <v>0</v>
      </c>
      <c r="F143" t="s">
        <v>1116</v>
      </c>
    </row>
    <row r="144" spans="1:6">
      <c r="A144" s="41">
        <f t="shared" si="2"/>
        <v>143</v>
      </c>
      <c r="B144" s="23" t="s">
        <v>436</v>
      </c>
      <c r="C144" s="21">
        <v>43669</v>
      </c>
      <c r="D144" s="42">
        <v>193646</v>
      </c>
      <c r="E144" s="43">
        <v>0</v>
      </c>
      <c r="F144" t="s">
        <v>1116</v>
      </c>
    </row>
    <row r="145" spans="1:6">
      <c r="A145" s="41">
        <f t="shared" si="2"/>
        <v>144</v>
      </c>
      <c r="B145" s="23" t="s">
        <v>437</v>
      </c>
      <c r="C145" s="21">
        <v>43669</v>
      </c>
      <c r="D145" s="42">
        <v>175219</v>
      </c>
      <c r="E145" s="43">
        <v>0</v>
      </c>
      <c r="F145" t="s">
        <v>1116</v>
      </c>
    </row>
    <row r="146" spans="1:6">
      <c r="A146" s="41">
        <f t="shared" si="2"/>
        <v>145</v>
      </c>
      <c r="B146" s="23" t="s">
        <v>438</v>
      </c>
      <c r="C146" s="21">
        <v>43669</v>
      </c>
      <c r="D146" s="42">
        <v>0</v>
      </c>
      <c r="E146" s="43">
        <v>0</v>
      </c>
      <c r="F146" t="s">
        <v>1116</v>
      </c>
    </row>
    <row r="147" spans="1:6">
      <c r="A147" s="41">
        <f t="shared" si="2"/>
        <v>146</v>
      </c>
      <c r="B147" s="23" t="s">
        <v>439</v>
      </c>
      <c r="C147" s="21">
        <v>43669</v>
      </c>
      <c r="D147" s="42">
        <v>47149</v>
      </c>
      <c r="E147" s="43">
        <v>0</v>
      </c>
      <c r="F147" t="s">
        <v>1116</v>
      </c>
    </row>
    <row r="148" spans="1:6">
      <c r="A148" s="41">
        <f t="shared" si="2"/>
        <v>147</v>
      </c>
      <c r="B148" s="23" t="s">
        <v>440</v>
      </c>
      <c r="C148" s="21">
        <v>43669</v>
      </c>
      <c r="D148" s="42">
        <v>57698</v>
      </c>
      <c r="E148" s="43">
        <v>0</v>
      </c>
      <c r="F148" t="s">
        <v>1116</v>
      </c>
    </row>
    <row r="149" spans="1:6">
      <c r="A149" s="41">
        <f t="shared" si="2"/>
        <v>148</v>
      </c>
      <c r="B149" s="23" t="s">
        <v>441</v>
      </c>
      <c r="C149" s="21">
        <v>43669</v>
      </c>
      <c r="D149" s="42">
        <v>336552</v>
      </c>
      <c r="E149" s="43">
        <v>0</v>
      </c>
      <c r="F149" t="s">
        <v>1116</v>
      </c>
    </row>
    <row r="150" spans="1:6">
      <c r="A150" s="41">
        <f t="shared" si="2"/>
        <v>149</v>
      </c>
      <c r="B150" s="23" t="s">
        <v>442</v>
      </c>
      <c r="C150" s="21">
        <v>43669</v>
      </c>
      <c r="D150" s="42">
        <v>24835</v>
      </c>
      <c r="E150" s="43">
        <v>0</v>
      </c>
      <c r="F150" t="s">
        <v>1116</v>
      </c>
    </row>
    <row r="151" spans="1:6">
      <c r="A151" s="41">
        <f t="shared" si="2"/>
        <v>150</v>
      </c>
      <c r="B151" s="23" t="s">
        <v>443</v>
      </c>
      <c r="C151" s="21">
        <v>43669</v>
      </c>
      <c r="D151" s="42">
        <v>72252</v>
      </c>
      <c r="E151" s="43">
        <v>0</v>
      </c>
      <c r="F151" t="s">
        <v>1116</v>
      </c>
    </row>
    <row r="152" spans="1:6">
      <c r="A152" s="41">
        <f t="shared" si="2"/>
        <v>151</v>
      </c>
      <c r="B152" s="23" t="s">
        <v>444</v>
      </c>
      <c r="C152" s="21">
        <v>43669</v>
      </c>
      <c r="D152" s="42">
        <v>6810</v>
      </c>
      <c r="E152" s="43">
        <v>0</v>
      </c>
      <c r="F152" t="s">
        <v>1116</v>
      </c>
    </row>
    <row r="153" spans="1:6">
      <c r="A153" s="41">
        <f t="shared" si="2"/>
        <v>152</v>
      </c>
      <c r="B153" s="23" t="s">
        <v>445</v>
      </c>
      <c r="C153" s="21">
        <v>43669</v>
      </c>
      <c r="D153" s="42">
        <v>30614</v>
      </c>
      <c r="E153" s="43">
        <v>0</v>
      </c>
      <c r="F153" t="s">
        <v>1116</v>
      </c>
    </row>
    <row r="154" spans="1:6">
      <c r="A154" s="41">
        <f t="shared" si="2"/>
        <v>153</v>
      </c>
      <c r="B154" s="23" t="s">
        <v>446</v>
      </c>
      <c r="C154" s="21">
        <v>43669</v>
      </c>
      <c r="D154" s="42">
        <v>10492</v>
      </c>
      <c r="E154" s="43">
        <v>0</v>
      </c>
      <c r="F154" t="s">
        <v>1116</v>
      </c>
    </row>
    <row r="155" spans="1:6">
      <c r="A155" s="41">
        <f t="shared" si="2"/>
        <v>154</v>
      </c>
      <c r="B155" s="23" t="s">
        <v>447</v>
      </c>
      <c r="C155" s="21">
        <v>43669</v>
      </c>
      <c r="D155" s="42">
        <v>12217</v>
      </c>
      <c r="E155" s="43">
        <v>0</v>
      </c>
      <c r="F155" t="s">
        <v>1116</v>
      </c>
    </row>
    <row r="156" spans="1:6">
      <c r="A156" s="41">
        <f t="shared" si="2"/>
        <v>155</v>
      </c>
      <c r="B156" s="23" t="s">
        <v>448</v>
      </c>
      <c r="C156" s="21">
        <v>43669</v>
      </c>
      <c r="D156" s="42">
        <v>30489</v>
      </c>
      <c r="E156" s="43">
        <v>0</v>
      </c>
      <c r="F156" t="s">
        <v>1116</v>
      </c>
    </row>
    <row r="157" spans="1:6">
      <c r="A157" s="41">
        <f t="shared" si="2"/>
        <v>156</v>
      </c>
      <c r="B157" s="23" t="s">
        <v>449</v>
      </c>
      <c r="C157" s="21">
        <v>43669</v>
      </c>
      <c r="D157" s="42">
        <v>93378</v>
      </c>
      <c r="E157" s="43">
        <v>0</v>
      </c>
      <c r="F157" t="s">
        <v>1116</v>
      </c>
    </row>
    <row r="158" spans="1:6">
      <c r="A158" s="41">
        <f t="shared" si="2"/>
        <v>157</v>
      </c>
      <c r="B158" s="23" t="s">
        <v>450</v>
      </c>
      <c r="C158" s="21">
        <v>43669</v>
      </c>
      <c r="D158" s="42">
        <v>29962</v>
      </c>
      <c r="E158" s="43">
        <v>0</v>
      </c>
      <c r="F158" t="s">
        <v>1116</v>
      </c>
    </row>
    <row r="159" spans="1:6">
      <c r="A159" s="41">
        <f t="shared" si="2"/>
        <v>158</v>
      </c>
      <c r="B159" s="23" t="s">
        <v>451</v>
      </c>
      <c r="C159" s="21">
        <v>43669</v>
      </c>
      <c r="D159" s="42">
        <v>200</v>
      </c>
      <c r="E159" s="43">
        <v>200</v>
      </c>
      <c r="F159" t="s">
        <v>1116</v>
      </c>
    </row>
    <row r="160" spans="1:6">
      <c r="A160" s="41">
        <f t="shared" si="2"/>
        <v>159</v>
      </c>
      <c r="B160" s="23" t="s">
        <v>452</v>
      </c>
      <c r="C160" s="21">
        <v>43669</v>
      </c>
      <c r="D160" s="42">
        <v>360</v>
      </c>
      <c r="E160" s="43">
        <v>360</v>
      </c>
      <c r="F160" t="s">
        <v>1116</v>
      </c>
    </row>
    <row r="161" spans="1:6">
      <c r="A161" s="41">
        <f t="shared" si="2"/>
        <v>160</v>
      </c>
      <c r="B161" s="23" t="s">
        <v>453</v>
      </c>
      <c r="C161" s="21">
        <v>43669</v>
      </c>
      <c r="D161" s="42">
        <v>400</v>
      </c>
      <c r="E161" s="43">
        <v>400</v>
      </c>
      <c r="F161" t="s">
        <v>1116</v>
      </c>
    </row>
    <row r="162" spans="1:6">
      <c r="A162" s="41">
        <f t="shared" si="2"/>
        <v>161</v>
      </c>
      <c r="B162" s="23" t="s">
        <v>454</v>
      </c>
      <c r="C162" s="21">
        <v>43669</v>
      </c>
      <c r="D162" s="42">
        <v>402</v>
      </c>
      <c r="E162" s="43">
        <v>402</v>
      </c>
      <c r="F162" t="s">
        <v>1116</v>
      </c>
    </row>
    <row r="163" spans="1:6">
      <c r="A163" s="41">
        <f t="shared" si="2"/>
        <v>162</v>
      </c>
      <c r="B163" s="23" t="s">
        <v>455</v>
      </c>
      <c r="C163" s="21">
        <v>43669</v>
      </c>
      <c r="D163" s="42">
        <v>416</v>
      </c>
      <c r="E163" s="43">
        <v>416</v>
      </c>
      <c r="F163" t="s">
        <v>1116</v>
      </c>
    </row>
    <row r="164" spans="1:6">
      <c r="A164" s="41">
        <f t="shared" si="2"/>
        <v>163</v>
      </c>
      <c r="B164" s="23" t="s">
        <v>456</v>
      </c>
      <c r="C164" s="21">
        <v>43669</v>
      </c>
      <c r="D164" s="42">
        <v>417</v>
      </c>
      <c r="E164" s="43">
        <v>417</v>
      </c>
      <c r="F164" t="s">
        <v>1116</v>
      </c>
    </row>
    <row r="165" spans="1:6">
      <c r="A165" s="41">
        <f t="shared" si="2"/>
        <v>164</v>
      </c>
      <c r="B165" s="23" t="s">
        <v>457</v>
      </c>
      <c r="C165" s="21">
        <v>43669</v>
      </c>
      <c r="D165" s="42">
        <v>472</v>
      </c>
      <c r="E165" s="43">
        <v>472</v>
      </c>
      <c r="F165" t="s">
        <v>1116</v>
      </c>
    </row>
    <row r="166" spans="1:6">
      <c r="A166" s="41">
        <f t="shared" si="2"/>
        <v>165</v>
      </c>
      <c r="B166" s="23" t="s">
        <v>458</v>
      </c>
      <c r="C166" s="21">
        <v>43669</v>
      </c>
      <c r="D166" s="42">
        <v>500</v>
      </c>
      <c r="E166" s="43">
        <v>500</v>
      </c>
      <c r="F166" t="s">
        <v>1116</v>
      </c>
    </row>
    <row r="167" spans="1:6">
      <c r="A167" s="41">
        <f t="shared" si="2"/>
        <v>166</v>
      </c>
      <c r="B167" s="23" t="s">
        <v>459</v>
      </c>
      <c r="C167" s="21">
        <v>43669</v>
      </c>
      <c r="D167" s="42">
        <v>519</v>
      </c>
      <c r="E167" s="43">
        <v>519</v>
      </c>
      <c r="F167" t="s">
        <v>1116</v>
      </c>
    </row>
    <row r="168" spans="1:6">
      <c r="A168" s="41">
        <f t="shared" si="2"/>
        <v>167</v>
      </c>
      <c r="B168" s="23" t="s">
        <v>460</v>
      </c>
      <c r="C168" s="21">
        <v>43669</v>
      </c>
      <c r="D168" s="42">
        <v>553</v>
      </c>
      <c r="E168" s="43">
        <v>553</v>
      </c>
      <c r="F168" t="s">
        <v>1116</v>
      </c>
    </row>
    <row r="169" spans="1:6">
      <c r="A169" s="41">
        <f t="shared" si="2"/>
        <v>168</v>
      </c>
      <c r="B169" s="23" t="s">
        <v>461</v>
      </c>
      <c r="C169" s="21">
        <v>43669</v>
      </c>
      <c r="D169" s="42">
        <v>600</v>
      </c>
      <c r="E169" s="43">
        <v>600</v>
      </c>
      <c r="F169" t="s">
        <v>1116</v>
      </c>
    </row>
    <row r="170" spans="1:6">
      <c r="A170" s="41">
        <f t="shared" si="2"/>
        <v>169</v>
      </c>
      <c r="B170" s="23" t="s">
        <v>462</v>
      </c>
      <c r="C170" s="21">
        <v>43669</v>
      </c>
      <c r="D170" s="42">
        <v>600</v>
      </c>
      <c r="E170" s="43">
        <v>600</v>
      </c>
      <c r="F170" t="s">
        <v>1116</v>
      </c>
    </row>
    <row r="171" spans="1:6">
      <c r="A171" s="41">
        <f t="shared" si="2"/>
        <v>170</v>
      </c>
      <c r="B171" s="23" t="s">
        <v>463</v>
      </c>
      <c r="C171" s="21">
        <v>43669</v>
      </c>
      <c r="D171" s="42">
        <v>695</v>
      </c>
      <c r="E171" s="43">
        <v>695</v>
      </c>
      <c r="F171" t="s">
        <v>1116</v>
      </c>
    </row>
    <row r="172" spans="1:6">
      <c r="A172" s="41">
        <f t="shared" si="2"/>
        <v>171</v>
      </c>
      <c r="B172" s="23" t="s">
        <v>464</v>
      </c>
      <c r="C172" s="21">
        <v>43669</v>
      </c>
      <c r="D172" s="42">
        <v>800</v>
      </c>
      <c r="E172" s="43">
        <v>800</v>
      </c>
      <c r="F172" t="s">
        <v>1116</v>
      </c>
    </row>
    <row r="173" spans="1:6">
      <c r="A173" s="41">
        <f t="shared" si="2"/>
        <v>172</v>
      </c>
      <c r="B173" s="23" t="s">
        <v>465</v>
      </c>
      <c r="C173" s="21">
        <v>43669</v>
      </c>
      <c r="D173" s="42">
        <v>867</v>
      </c>
      <c r="E173" s="43">
        <v>867</v>
      </c>
      <c r="F173" t="s">
        <v>1116</v>
      </c>
    </row>
    <row r="174" spans="1:6">
      <c r="A174" s="41">
        <f t="shared" si="2"/>
        <v>173</v>
      </c>
      <c r="B174" s="23" t="s">
        <v>466</v>
      </c>
      <c r="C174" s="21">
        <v>43669</v>
      </c>
      <c r="D174" s="42">
        <v>951</v>
      </c>
      <c r="E174" s="43">
        <v>951</v>
      </c>
      <c r="F174" t="s">
        <v>1116</v>
      </c>
    </row>
    <row r="175" spans="1:6">
      <c r="A175" s="41">
        <f t="shared" si="2"/>
        <v>174</v>
      </c>
      <c r="B175" s="23" t="s">
        <v>467</v>
      </c>
      <c r="C175" s="21">
        <v>43669</v>
      </c>
      <c r="D175" s="42">
        <v>954</v>
      </c>
      <c r="E175" s="43">
        <v>954</v>
      </c>
      <c r="F175" t="s">
        <v>1116</v>
      </c>
    </row>
    <row r="176" spans="1:6">
      <c r="A176" s="41">
        <f t="shared" si="2"/>
        <v>175</v>
      </c>
      <c r="B176" s="23" t="s">
        <v>468</v>
      </c>
      <c r="C176" s="21">
        <v>43669</v>
      </c>
      <c r="D176" s="42">
        <v>1000</v>
      </c>
      <c r="E176" s="43">
        <v>1000</v>
      </c>
      <c r="F176" t="s">
        <v>1116</v>
      </c>
    </row>
    <row r="177" spans="1:6">
      <c r="A177" s="41">
        <f t="shared" si="2"/>
        <v>176</v>
      </c>
      <c r="B177" s="23" t="s">
        <v>469</v>
      </c>
      <c r="C177" s="21">
        <v>43669</v>
      </c>
      <c r="D177" s="42">
        <v>1065</v>
      </c>
      <c r="E177" s="43">
        <v>1065</v>
      </c>
      <c r="F177" t="s">
        <v>1116</v>
      </c>
    </row>
    <row r="178" spans="1:6">
      <c r="A178" s="41">
        <f t="shared" si="2"/>
        <v>177</v>
      </c>
      <c r="B178" s="23" t="s">
        <v>470</v>
      </c>
      <c r="C178" s="21">
        <v>43669</v>
      </c>
      <c r="D178" s="42">
        <v>1072</v>
      </c>
      <c r="E178" s="43">
        <v>1072</v>
      </c>
      <c r="F178" t="s">
        <v>1116</v>
      </c>
    </row>
    <row r="179" spans="1:6">
      <c r="A179" s="41">
        <f t="shared" si="2"/>
        <v>178</v>
      </c>
      <c r="B179" s="23" t="s">
        <v>471</v>
      </c>
      <c r="C179" s="21">
        <v>43669</v>
      </c>
      <c r="D179" s="42">
        <v>1125</v>
      </c>
      <c r="E179" s="43">
        <v>1125</v>
      </c>
      <c r="F179" t="s">
        <v>1116</v>
      </c>
    </row>
    <row r="180" spans="1:6">
      <c r="A180" s="41">
        <f t="shared" si="2"/>
        <v>179</v>
      </c>
      <c r="B180" s="23" t="s">
        <v>472</v>
      </c>
      <c r="C180" s="21">
        <v>43669</v>
      </c>
      <c r="D180" s="42">
        <v>311661</v>
      </c>
      <c r="E180" s="43">
        <v>1171</v>
      </c>
      <c r="F180" t="s">
        <v>1116</v>
      </c>
    </row>
    <row r="181" spans="1:6">
      <c r="A181" s="41">
        <f t="shared" si="2"/>
        <v>180</v>
      </c>
      <c r="B181" s="23" t="s">
        <v>473</v>
      </c>
      <c r="C181" s="21">
        <v>43669</v>
      </c>
      <c r="D181" s="42">
        <v>1281</v>
      </c>
      <c r="E181" s="43">
        <v>1281</v>
      </c>
      <c r="F181" t="s">
        <v>1116</v>
      </c>
    </row>
    <row r="182" spans="1:6">
      <c r="A182" s="41">
        <f t="shared" si="2"/>
        <v>181</v>
      </c>
      <c r="B182" s="23" t="s">
        <v>474</v>
      </c>
      <c r="C182" s="21">
        <v>43669</v>
      </c>
      <c r="D182" s="42">
        <v>1350</v>
      </c>
      <c r="E182" s="43">
        <v>1350</v>
      </c>
      <c r="F182" t="s">
        <v>1116</v>
      </c>
    </row>
    <row r="183" spans="1:6">
      <c r="A183" s="41">
        <f t="shared" si="2"/>
        <v>182</v>
      </c>
      <c r="B183" s="23" t="s">
        <v>475</v>
      </c>
      <c r="C183" s="21">
        <v>43669</v>
      </c>
      <c r="D183" s="42">
        <v>1427</v>
      </c>
      <c r="E183" s="43">
        <v>1427</v>
      </c>
      <c r="F183" t="s">
        <v>1116</v>
      </c>
    </row>
    <row r="184" spans="1:6">
      <c r="A184" s="41">
        <f t="shared" si="2"/>
        <v>183</v>
      </c>
      <c r="B184" s="23" t="s">
        <v>476</v>
      </c>
      <c r="C184" s="21">
        <v>43669</v>
      </c>
      <c r="D184" s="42">
        <v>1745</v>
      </c>
      <c r="E184" s="43">
        <v>1745</v>
      </c>
      <c r="F184" t="s">
        <v>1116</v>
      </c>
    </row>
    <row r="185" spans="1:6">
      <c r="A185" s="41">
        <f t="shared" si="2"/>
        <v>184</v>
      </c>
      <c r="B185" s="23" t="s">
        <v>477</v>
      </c>
      <c r="C185" s="21">
        <v>43669</v>
      </c>
      <c r="D185" s="42">
        <v>1963</v>
      </c>
      <c r="E185" s="43">
        <v>1963</v>
      </c>
      <c r="F185" t="s">
        <v>1116</v>
      </c>
    </row>
    <row r="186" spans="1:6">
      <c r="A186" s="41">
        <f t="shared" si="2"/>
        <v>185</v>
      </c>
      <c r="B186" s="23" t="s">
        <v>478</v>
      </c>
      <c r="C186" s="21">
        <v>43669</v>
      </c>
      <c r="D186" s="42">
        <v>2000</v>
      </c>
      <c r="E186" s="43">
        <v>2000</v>
      </c>
      <c r="F186" t="s">
        <v>1116</v>
      </c>
    </row>
    <row r="187" spans="1:6">
      <c r="A187" s="41">
        <f t="shared" si="2"/>
        <v>186</v>
      </c>
      <c r="B187" s="23" t="s">
        <v>479</v>
      </c>
      <c r="C187" s="21">
        <v>43669</v>
      </c>
      <c r="D187" s="42">
        <v>2200</v>
      </c>
      <c r="E187" s="43">
        <v>2200</v>
      </c>
      <c r="F187" t="s">
        <v>1116</v>
      </c>
    </row>
    <row r="188" spans="1:6">
      <c r="A188" s="41">
        <f t="shared" si="2"/>
        <v>187</v>
      </c>
      <c r="B188" s="23" t="s">
        <v>480</v>
      </c>
      <c r="C188" s="21">
        <v>43669</v>
      </c>
      <c r="D188" s="42">
        <v>2333</v>
      </c>
      <c r="E188" s="43">
        <v>2333</v>
      </c>
      <c r="F188" t="s">
        <v>1116</v>
      </c>
    </row>
    <row r="189" spans="1:6">
      <c r="A189" s="41">
        <f t="shared" si="2"/>
        <v>188</v>
      </c>
      <c r="B189" s="23" t="s">
        <v>481</v>
      </c>
      <c r="C189" s="21">
        <v>43669</v>
      </c>
      <c r="D189" s="42">
        <v>2821</v>
      </c>
      <c r="E189" s="43">
        <v>2821</v>
      </c>
      <c r="F189" t="s">
        <v>1116</v>
      </c>
    </row>
    <row r="190" spans="1:6">
      <c r="A190" s="41">
        <f t="shared" si="2"/>
        <v>189</v>
      </c>
      <c r="B190" s="23" t="s">
        <v>482</v>
      </c>
      <c r="C190" s="21">
        <v>43669</v>
      </c>
      <c r="D190" s="42">
        <v>2917</v>
      </c>
      <c r="E190" s="43">
        <v>2917</v>
      </c>
      <c r="F190" t="s">
        <v>1116</v>
      </c>
    </row>
    <row r="191" spans="1:6">
      <c r="A191" s="41">
        <f t="shared" si="2"/>
        <v>190</v>
      </c>
      <c r="B191" s="23" t="s">
        <v>483</v>
      </c>
      <c r="C191" s="21">
        <v>43669</v>
      </c>
      <c r="D191" s="42">
        <v>132237</v>
      </c>
      <c r="E191" s="43">
        <v>3000</v>
      </c>
      <c r="F191" t="s">
        <v>1116</v>
      </c>
    </row>
    <row r="192" spans="1:6">
      <c r="A192" s="41">
        <f t="shared" si="2"/>
        <v>191</v>
      </c>
      <c r="B192" s="23" t="s">
        <v>484</v>
      </c>
      <c r="C192" s="21">
        <v>43669</v>
      </c>
      <c r="D192" s="42">
        <v>3121</v>
      </c>
      <c r="E192" s="43">
        <v>3121</v>
      </c>
      <c r="F192" t="s">
        <v>1116</v>
      </c>
    </row>
    <row r="193" spans="1:6">
      <c r="A193" s="41">
        <f t="shared" si="2"/>
        <v>192</v>
      </c>
      <c r="B193" s="23" t="s">
        <v>485</v>
      </c>
      <c r="C193" s="21">
        <v>43669</v>
      </c>
      <c r="D193" s="42">
        <v>3236</v>
      </c>
      <c r="E193" s="43">
        <v>3236</v>
      </c>
      <c r="F193" t="s">
        <v>1116</v>
      </c>
    </row>
    <row r="194" spans="1:6">
      <c r="A194" s="41">
        <f t="shared" si="2"/>
        <v>193</v>
      </c>
      <c r="B194" s="23" t="s">
        <v>486</v>
      </c>
      <c r="C194" s="21">
        <v>43669</v>
      </c>
      <c r="D194" s="42">
        <v>3311</v>
      </c>
      <c r="E194" s="43">
        <v>3311</v>
      </c>
      <c r="F194" t="s">
        <v>1116</v>
      </c>
    </row>
    <row r="195" spans="1:6">
      <c r="A195" s="41">
        <f t="shared" si="2"/>
        <v>194</v>
      </c>
      <c r="B195" s="23" t="s">
        <v>487</v>
      </c>
      <c r="C195" s="21">
        <v>43669</v>
      </c>
      <c r="D195" s="42">
        <v>3421</v>
      </c>
      <c r="E195" s="43">
        <v>3421</v>
      </c>
      <c r="F195" t="s">
        <v>1116</v>
      </c>
    </row>
    <row r="196" spans="1:6">
      <c r="A196" s="41">
        <f t="shared" ref="A196:A259" si="3">A195+1</f>
        <v>195</v>
      </c>
      <c r="B196" s="23" t="s">
        <v>488</v>
      </c>
      <c r="C196" s="21">
        <v>43669</v>
      </c>
      <c r="D196" s="42">
        <v>55722</v>
      </c>
      <c r="E196" s="43">
        <v>3425</v>
      </c>
      <c r="F196" t="s">
        <v>1116</v>
      </c>
    </row>
    <row r="197" spans="1:6">
      <c r="A197" s="41">
        <f t="shared" si="3"/>
        <v>196</v>
      </c>
      <c r="B197" s="23" t="s">
        <v>489</v>
      </c>
      <c r="C197" s="21">
        <v>43669</v>
      </c>
      <c r="D197" s="42">
        <v>3482</v>
      </c>
      <c r="E197" s="43">
        <v>3482</v>
      </c>
      <c r="F197" t="s">
        <v>1116</v>
      </c>
    </row>
    <row r="198" spans="1:6">
      <c r="A198" s="41">
        <f t="shared" si="3"/>
        <v>197</v>
      </c>
      <c r="B198" s="23" t="s">
        <v>490</v>
      </c>
      <c r="C198" s="21">
        <v>43669</v>
      </c>
      <c r="D198" s="42">
        <v>3545</v>
      </c>
      <c r="E198" s="43">
        <v>3545</v>
      </c>
      <c r="F198" t="s">
        <v>1116</v>
      </c>
    </row>
    <row r="199" spans="1:6">
      <c r="A199" s="41">
        <f t="shared" si="3"/>
        <v>198</v>
      </c>
      <c r="B199" s="23" t="s">
        <v>491</v>
      </c>
      <c r="C199" s="21">
        <v>43669</v>
      </c>
      <c r="D199" s="42">
        <v>3567</v>
      </c>
      <c r="E199" s="43">
        <v>3567</v>
      </c>
      <c r="F199" t="s">
        <v>1116</v>
      </c>
    </row>
    <row r="200" spans="1:6">
      <c r="A200" s="41">
        <f t="shared" si="3"/>
        <v>199</v>
      </c>
      <c r="B200" s="23" t="s">
        <v>492</v>
      </c>
      <c r="C200" s="21">
        <v>43669</v>
      </c>
      <c r="D200" s="42">
        <v>3614</v>
      </c>
      <c r="E200" s="43">
        <v>3614</v>
      </c>
      <c r="F200" t="s">
        <v>1116</v>
      </c>
    </row>
    <row r="201" spans="1:6">
      <c r="A201" s="41">
        <f t="shared" si="3"/>
        <v>200</v>
      </c>
      <c r="B201" s="23" t="s">
        <v>493</v>
      </c>
      <c r="C201" s="21">
        <v>43669</v>
      </c>
      <c r="D201" s="42">
        <v>3739</v>
      </c>
      <c r="E201" s="43">
        <v>3739</v>
      </c>
      <c r="F201" t="s">
        <v>1116</v>
      </c>
    </row>
    <row r="202" spans="1:6">
      <c r="A202" s="41">
        <f t="shared" si="3"/>
        <v>201</v>
      </c>
      <c r="B202" s="23" t="s">
        <v>494</v>
      </c>
      <c r="C202" s="21">
        <v>43669</v>
      </c>
      <c r="D202" s="42">
        <v>3883</v>
      </c>
      <c r="E202" s="43">
        <v>3883</v>
      </c>
      <c r="F202" t="s">
        <v>1116</v>
      </c>
    </row>
    <row r="203" spans="1:6">
      <c r="A203" s="41">
        <f t="shared" si="3"/>
        <v>202</v>
      </c>
      <c r="B203" s="23" t="s">
        <v>495</v>
      </c>
      <c r="C203" s="21">
        <v>43669</v>
      </c>
      <c r="D203" s="42">
        <v>3967</v>
      </c>
      <c r="E203" s="43">
        <v>3967</v>
      </c>
      <c r="F203" t="s">
        <v>1116</v>
      </c>
    </row>
    <row r="204" spans="1:6">
      <c r="A204" s="41">
        <f t="shared" si="3"/>
        <v>203</v>
      </c>
      <c r="B204" s="23" t="s">
        <v>496</v>
      </c>
      <c r="C204" s="21">
        <v>43669</v>
      </c>
      <c r="D204" s="42">
        <v>4033</v>
      </c>
      <c r="E204" s="43">
        <v>4033</v>
      </c>
      <c r="F204" t="s">
        <v>1116</v>
      </c>
    </row>
    <row r="205" spans="1:6">
      <c r="A205" s="41">
        <f t="shared" si="3"/>
        <v>204</v>
      </c>
      <c r="B205" s="23" t="s">
        <v>497</v>
      </c>
      <c r="C205" s="21">
        <v>43669</v>
      </c>
      <c r="D205" s="42">
        <v>4064</v>
      </c>
      <c r="E205" s="43">
        <v>4064</v>
      </c>
      <c r="F205" t="s">
        <v>1116</v>
      </c>
    </row>
    <row r="206" spans="1:6">
      <c r="A206" s="41">
        <f t="shared" si="3"/>
        <v>205</v>
      </c>
      <c r="B206" s="23" t="s">
        <v>498</v>
      </c>
      <c r="C206" s="21">
        <v>43669</v>
      </c>
      <c r="D206" s="42">
        <v>4127</v>
      </c>
      <c r="E206" s="43">
        <v>4127</v>
      </c>
      <c r="F206" t="s">
        <v>1116</v>
      </c>
    </row>
    <row r="207" spans="1:6">
      <c r="A207" s="41">
        <f t="shared" si="3"/>
        <v>206</v>
      </c>
      <c r="B207" s="23" t="s">
        <v>499</v>
      </c>
      <c r="C207" s="21">
        <v>43669</v>
      </c>
      <c r="D207" s="42">
        <v>4180</v>
      </c>
      <c r="E207" s="43">
        <v>4180</v>
      </c>
      <c r="F207" t="s">
        <v>1116</v>
      </c>
    </row>
    <row r="208" spans="1:6">
      <c r="A208" s="41">
        <f t="shared" si="3"/>
        <v>207</v>
      </c>
      <c r="B208" s="23" t="s">
        <v>500</v>
      </c>
      <c r="C208" s="21">
        <v>43669</v>
      </c>
      <c r="D208" s="42">
        <v>4388</v>
      </c>
      <c r="E208" s="43">
        <v>4388</v>
      </c>
      <c r="F208" t="s">
        <v>1116</v>
      </c>
    </row>
    <row r="209" spans="1:6">
      <c r="A209" s="41">
        <f t="shared" si="3"/>
        <v>208</v>
      </c>
      <c r="B209" s="23" t="s">
        <v>501</v>
      </c>
      <c r="C209" s="21">
        <v>43669</v>
      </c>
      <c r="D209" s="42">
        <v>4472</v>
      </c>
      <c r="E209" s="43">
        <v>4472</v>
      </c>
      <c r="F209" t="s">
        <v>1116</v>
      </c>
    </row>
    <row r="210" spans="1:6">
      <c r="A210" s="41">
        <f t="shared" si="3"/>
        <v>209</v>
      </c>
      <c r="B210" s="23" t="s">
        <v>502</v>
      </c>
      <c r="C210" s="21">
        <v>43669</v>
      </c>
      <c r="D210" s="42">
        <v>4676</v>
      </c>
      <c r="E210" s="43">
        <v>4676</v>
      </c>
      <c r="F210" t="s">
        <v>1116</v>
      </c>
    </row>
    <row r="211" spans="1:6">
      <c r="A211" s="41">
        <f t="shared" si="3"/>
        <v>210</v>
      </c>
      <c r="B211" s="23" t="s">
        <v>503</v>
      </c>
      <c r="C211" s="21">
        <v>43669</v>
      </c>
      <c r="D211" s="42">
        <v>4721</v>
      </c>
      <c r="E211" s="43">
        <v>4721</v>
      </c>
      <c r="F211" t="s">
        <v>1116</v>
      </c>
    </row>
    <row r="212" spans="1:6">
      <c r="A212" s="41">
        <f t="shared" si="3"/>
        <v>211</v>
      </c>
      <c r="B212" s="23" t="s">
        <v>504</v>
      </c>
      <c r="C212" s="21">
        <v>43669</v>
      </c>
      <c r="D212" s="42">
        <v>4804</v>
      </c>
      <c r="E212" s="43">
        <v>4804</v>
      </c>
      <c r="F212" t="s">
        <v>1116</v>
      </c>
    </row>
    <row r="213" spans="1:6">
      <c r="A213" s="41">
        <f t="shared" si="3"/>
        <v>212</v>
      </c>
      <c r="B213" s="23" t="s">
        <v>505</v>
      </c>
      <c r="C213" s="21">
        <v>43669</v>
      </c>
      <c r="D213" s="42">
        <v>4857</v>
      </c>
      <c r="E213" s="43">
        <v>4857</v>
      </c>
      <c r="F213" t="s">
        <v>1116</v>
      </c>
    </row>
    <row r="214" spans="1:6">
      <c r="A214" s="41">
        <f t="shared" si="3"/>
        <v>213</v>
      </c>
      <c r="B214" s="23" t="s">
        <v>506</v>
      </c>
      <c r="C214" s="21">
        <v>43669</v>
      </c>
      <c r="D214" s="42">
        <v>4948</v>
      </c>
      <c r="E214" s="43">
        <v>4948</v>
      </c>
      <c r="F214" t="s">
        <v>1116</v>
      </c>
    </row>
    <row r="215" spans="1:6">
      <c r="A215" s="41">
        <f t="shared" si="3"/>
        <v>214</v>
      </c>
      <c r="B215" s="23" t="s">
        <v>507</v>
      </c>
      <c r="C215" s="21">
        <v>43669</v>
      </c>
      <c r="D215" s="42">
        <v>5000</v>
      </c>
      <c r="E215" s="43">
        <v>5000</v>
      </c>
      <c r="F215" t="s">
        <v>1116</v>
      </c>
    </row>
    <row r="216" spans="1:6">
      <c r="A216" s="41">
        <f t="shared" si="3"/>
        <v>215</v>
      </c>
      <c r="B216" s="23" t="s">
        <v>508</v>
      </c>
      <c r="C216" s="21">
        <v>43669</v>
      </c>
      <c r="D216" s="42">
        <v>5000</v>
      </c>
      <c r="E216" s="43">
        <v>5000</v>
      </c>
      <c r="F216" t="s">
        <v>1116</v>
      </c>
    </row>
    <row r="217" spans="1:6">
      <c r="A217" s="41">
        <f t="shared" si="3"/>
        <v>216</v>
      </c>
      <c r="B217" s="23" t="s">
        <v>509</v>
      </c>
      <c r="C217" s="21">
        <v>43669</v>
      </c>
      <c r="D217" s="42">
        <v>5029</v>
      </c>
      <c r="E217" s="43">
        <v>5029</v>
      </c>
      <c r="F217" t="s">
        <v>1116</v>
      </c>
    </row>
    <row r="218" spans="1:6">
      <c r="A218" s="41">
        <f t="shared" si="3"/>
        <v>217</v>
      </c>
      <c r="B218" s="23" t="s">
        <v>510</v>
      </c>
      <c r="C218" s="21">
        <v>43669</v>
      </c>
      <c r="D218" s="42">
        <v>5116</v>
      </c>
      <c r="E218" s="43">
        <v>5116</v>
      </c>
      <c r="F218" t="s">
        <v>1116</v>
      </c>
    </row>
    <row r="219" spans="1:6">
      <c r="A219" s="41">
        <f t="shared" si="3"/>
        <v>218</v>
      </c>
      <c r="B219" s="23" t="s">
        <v>511</v>
      </c>
      <c r="C219" s="21">
        <v>43669</v>
      </c>
      <c r="D219" s="42">
        <v>5337</v>
      </c>
      <c r="E219" s="43">
        <v>5337</v>
      </c>
      <c r="F219" t="s">
        <v>1116</v>
      </c>
    </row>
    <row r="220" spans="1:6">
      <c r="A220" s="41">
        <f t="shared" si="3"/>
        <v>219</v>
      </c>
      <c r="B220" s="23" t="s">
        <v>512</v>
      </c>
      <c r="C220" s="21">
        <v>43669</v>
      </c>
      <c r="D220" s="42">
        <v>50417</v>
      </c>
      <c r="E220" s="43">
        <v>5349</v>
      </c>
      <c r="F220" t="s">
        <v>1116</v>
      </c>
    </row>
    <row r="221" spans="1:6">
      <c r="A221" s="41">
        <f t="shared" si="3"/>
        <v>220</v>
      </c>
      <c r="B221" s="23" t="s">
        <v>513</v>
      </c>
      <c r="C221" s="21">
        <v>43669</v>
      </c>
      <c r="D221" s="42">
        <v>5400</v>
      </c>
      <c r="E221" s="43">
        <v>5400</v>
      </c>
      <c r="F221" t="s">
        <v>1116</v>
      </c>
    </row>
    <row r="222" spans="1:6">
      <c r="A222" s="41">
        <f t="shared" si="3"/>
        <v>221</v>
      </c>
      <c r="B222" s="23" t="s">
        <v>514</v>
      </c>
      <c r="C222" s="21">
        <v>43669</v>
      </c>
      <c r="D222" s="42">
        <v>5970</v>
      </c>
      <c r="E222" s="43">
        <v>5970</v>
      </c>
      <c r="F222" t="s">
        <v>1116</v>
      </c>
    </row>
    <row r="223" spans="1:6">
      <c r="A223" s="41">
        <f t="shared" si="3"/>
        <v>222</v>
      </c>
      <c r="B223" s="23" t="s">
        <v>515</v>
      </c>
      <c r="C223" s="21">
        <v>43669</v>
      </c>
      <c r="D223" s="42">
        <v>6057</v>
      </c>
      <c r="E223" s="43">
        <v>6057</v>
      </c>
      <c r="F223" t="s">
        <v>1116</v>
      </c>
    </row>
    <row r="224" spans="1:6">
      <c r="A224" s="41">
        <f t="shared" si="3"/>
        <v>223</v>
      </c>
      <c r="B224" s="23" t="s">
        <v>516</v>
      </c>
      <c r="C224" s="21">
        <v>43669</v>
      </c>
      <c r="D224" s="42">
        <v>6505</v>
      </c>
      <c r="E224" s="43">
        <v>6505</v>
      </c>
      <c r="F224" t="s">
        <v>1116</v>
      </c>
    </row>
    <row r="225" spans="1:6">
      <c r="A225" s="41">
        <f t="shared" si="3"/>
        <v>224</v>
      </c>
      <c r="B225" s="23" t="s">
        <v>517</v>
      </c>
      <c r="C225" s="21">
        <v>43669</v>
      </c>
      <c r="D225" s="42">
        <v>6621</v>
      </c>
      <c r="E225" s="43">
        <v>6621</v>
      </c>
      <c r="F225" t="s">
        <v>1116</v>
      </c>
    </row>
    <row r="226" spans="1:6">
      <c r="A226" s="41">
        <f t="shared" si="3"/>
        <v>225</v>
      </c>
      <c r="B226" s="23" t="s">
        <v>518</v>
      </c>
      <c r="C226" s="21">
        <v>43669</v>
      </c>
      <c r="D226" s="42">
        <v>6750</v>
      </c>
      <c r="E226" s="43">
        <v>6750</v>
      </c>
      <c r="F226" t="s">
        <v>1116</v>
      </c>
    </row>
    <row r="227" spans="1:6">
      <c r="A227" s="41">
        <f t="shared" si="3"/>
        <v>226</v>
      </c>
      <c r="B227" s="23" t="s">
        <v>519</v>
      </c>
      <c r="C227" s="21">
        <v>43669</v>
      </c>
      <c r="D227" s="42">
        <v>6771</v>
      </c>
      <c r="E227" s="43">
        <v>6771</v>
      </c>
      <c r="F227" t="s">
        <v>1116</v>
      </c>
    </row>
    <row r="228" spans="1:6">
      <c r="A228" s="41">
        <f t="shared" si="3"/>
        <v>227</v>
      </c>
      <c r="B228" s="23" t="s">
        <v>520</v>
      </c>
      <c r="C228" s="21">
        <v>43669</v>
      </c>
      <c r="D228" s="42">
        <v>6805</v>
      </c>
      <c r="E228" s="43">
        <v>6805</v>
      </c>
      <c r="F228" t="s">
        <v>1116</v>
      </c>
    </row>
    <row r="229" spans="1:6">
      <c r="A229" s="41">
        <f t="shared" si="3"/>
        <v>228</v>
      </c>
      <c r="B229" s="23" t="s">
        <v>521</v>
      </c>
      <c r="C229" s="21">
        <v>43669</v>
      </c>
      <c r="D229" s="42">
        <v>20727</v>
      </c>
      <c r="E229" s="43">
        <v>6810</v>
      </c>
      <c r="F229" t="s">
        <v>1116</v>
      </c>
    </row>
    <row r="230" spans="1:6">
      <c r="A230" s="41">
        <f t="shared" si="3"/>
        <v>229</v>
      </c>
      <c r="B230" s="23" t="s">
        <v>522</v>
      </c>
      <c r="C230" s="21">
        <v>43669</v>
      </c>
      <c r="D230" s="42">
        <v>6913</v>
      </c>
      <c r="E230" s="43">
        <v>6913</v>
      </c>
      <c r="F230" t="s">
        <v>1116</v>
      </c>
    </row>
    <row r="231" spans="1:6">
      <c r="A231" s="41">
        <f t="shared" si="3"/>
        <v>230</v>
      </c>
      <c r="B231" s="23" t="s">
        <v>523</v>
      </c>
      <c r="C231" s="21">
        <v>43669</v>
      </c>
      <c r="D231" s="42">
        <v>6985</v>
      </c>
      <c r="E231" s="43">
        <v>6985</v>
      </c>
      <c r="F231" t="s">
        <v>1116</v>
      </c>
    </row>
    <row r="232" spans="1:6">
      <c r="A232" s="41">
        <f t="shared" si="3"/>
        <v>231</v>
      </c>
      <c r="B232" s="23" t="s">
        <v>524</v>
      </c>
      <c r="C232" s="21">
        <v>43669</v>
      </c>
      <c r="D232" s="42">
        <v>137481</v>
      </c>
      <c r="E232" s="43">
        <v>7089</v>
      </c>
      <c r="F232" t="s">
        <v>1116</v>
      </c>
    </row>
    <row r="233" spans="1:6">
      <c r="A233" s="41">
        <f t="shared" si="3"/>
        <v>232</v>
      </c>
      <c r="B233" s="23" t="s">
        <v>525</v>
      </c>
      <c r="C233" s="21">
        <v>43669</v>
      </c>
      <c r="D233" s="42">
        <v>7415</v>
      </c>
      <c r="E233" s="43">
        <v>7415</v>
      </c>
      <c r="F233" t="s">
        <v>1116</v>
      </c>
    </row>
    <row r="234" spans="1:6">
      <c r="A234" s="41">
        <f t="shared" si="3"/>
        <v>233</v>
      </c>
      <c r="B234" s="23" t="s">
        <v>526</v>
      </c>
      <c r="C234" s="21">
        <v>43669</v>
      </c>
      <c r="D234" s="42">
        <v>8440</v>
      </c>
      <c r="E234" s="43">
        <v>8440</v>
      </c>
      <c r="F234" t="s">
        <v>1116</v>
      </c>
    </row>
    <row r="235" spans="1:6">
      <c r="A235" s="41">
        <f t="shared" si="3"/>
        <v>234</v>
      </c>
      <c r="B235" s="23" t="s">
        <v>527</v>
      </c>
      <c r="C235" s="21">
        <v>43669</v>
      </c>
      <c r="D235" s="42">
        <v>8640</v>
      </c>
      <c r="E235" s="43">
        <v>8640</v>
      </c>
      <c r="F235" t="s">
        <v>1116</v>
      </c>
    </row>
    <row r="236" spans="1:6">
      <c r="A236" s="41">
        <f t="shared" si="3"/>
        <v>235</v>
      </c>
      <c r="B236" s="23" t="s">
        <v>528</v>
      </c>
      <c r="C236" s="21">
        <v>43669</v>
      </c>
      <c r="D236" s="42">
        <v>8730</v>
      </c>
      <c r="E236" s="43">
        <v>8730</v>
      </c>
      <c r="F236" t="s">
        <v>1116</v>
      </c>
    </row>
    <row r="237" spans="1:6">
      <c r="A237" s="41">
        <f t="shared" si="3"/>
        <v>236</v>
      </c>
      <c r="B237" s="23" t="s">
        <v>529</v>
      </c>
      <c r="C237" s="21">
        <v>43669</v>
      </c>
      <c r="D237" s="42">
        <v>9733</v>
      </c>
      <c r="E237" s="43">
        <v>8908</v>
      </c>
      <c r="F237" t="s">
        <v>1116</v>
      </c>
    </row>
    <row r="238" spans="1:6">
      <c r="A238" s="41">
        <f t="shared" si="3"/>
        <v>237</v>
      </c>
      <c r="B238" s="23" t="s">
        <v>530</v>
      </c>
      <c r="C238" s="21">
        <v>43669</v>
      </c>
      <c r="D238" s="42">
        <v>8953</v>
      </c>
      <c r="E238" s="43">
        <v>8953</v>
      </c>
      <c r="F238" t="s">
        <v>1116</v>
      </c>
    </row>
    <row r="239" spans="1:6">
      <c r="A239" s="41">
        <f t="shared" si="3"/>
        <v>238</v>
      </c>
      <c r="B239" s="23" t="s">
        <v>531</v>
      </c>
      <c r="C239" s="21">
        <v>43669</v>
      </c>
      <c r="D239" s="42">
        <v>9104</v>
      </c>
      <c r="E239" s="43">
        <v>9104</v>
      </c>
      <c r="F239" t="s">
        <v>1116</v>
      </c>
    </row>
    <row r="240" spans="1:6">
      <c r="A240" s="41">
        <f t="shared" si="3"/>
        <v>239</v>
      </c>
      <c r="B240" s="23" t="s">
        <v>532</v>
      </c>
      <c r="C240" s="21">
        <v>43669</v>
      </c>
      <c r="D240" s="42">
        <v>9339</v>
      </c>
      <c r="E240" s="43">
        <v>9339</v>
      </c>
      <c r="F240" t="s">
        <v>1116</v>
      </c>
    </row>
    <row r="241" spans="1:6">
      <c r="A241" s="41">
        <f t="shared" si="3"/>
        <v>240</v>
      </c>
      <c r="B241" s="23" t="s">
        <v>533</v>
      </c>
      <c r="C241" s="21">
        <v>43669</v>
      </c>
      <c r="D241" s="42">
        <v>9638</v>
      </c>
      <c r="E241" s="43">
        <v>9638</v>
      </c>
      <c r="F241" t="s">
        <v>1116</v>
      </c>
    </row>
    <row r="242" spans="1:6">
      <c r="A242" s="41">
        <f t="shared" si="3"/>
        <v>241</v>
      </c>
      <c r="B242" s="23" t="s">
        <v>534</v>
      </c>
      <c r="C242" s="21">
        <v>43669</v>
      </c>
      <c r="D242" s="42">
        <v>39366</v>
      </c>
      <c r="E242" s="43">
        <v>9690</v>
      </c>
      <c r="F242" t="s">
        <v>1116</v>
      </c>
    </row>
    <row r="243" spans="1:6">
      <c r="A243" s="41">
        <f t="shared" si="3"/>
        <v>242</v>
      </c>
      <c r="B243" s="23" t="s">
        <v>535</v>
      </c>
      <c r="C243" s="21">
        <v>43669</v>
      </c>
      <c r="D243" s="42">
        <v>9710</v>
      </c>
      <c r="E243" s="43">
        <v>9710</v>
      </c>
      <c r="F243" t="s">
        <v>1116</v>
      </c>
    </row>
    <row r="244" spans="1:6">
      <c r="A244" s="41">
        <f t="shared" si="3"/>
        <v>243</v>
      </c>
      <c r="B244" s="23" t="s">
        <v>536</v>
      </c>
      <c r="C244" s="21">
        <v>43669</v>
      </c>
      <c r="D244" s="42">
        <v>3000</v>
      </c>
      <c r="E244" s="43">
        <v>9733</v>
      </c>
      <c r="F244" t="s">
        <v>1116</v>
      </c>
    </row>
    <row r="245" spans="1:6">
      <c r="A245" s="41">
        <f t="shared" si="3"/>
        <v>244</v>
      </c>
      <c r="B245" s="23" t="s">
        <v>537</v>
      </c>
      <c r="C245" s="21">
        <v>43669</v>
      </c>
      <c r="D245" s="42">
        <v>9819</v>
      </c>
      <c r="E245" s="43">
        <v>9819</v>
      </c>
      <c r="F245" t="s">
        <v>1116</v>
      </c>
    </row>
    <row r="246" spans="1:6">
      <c r="A246" s="41">
        <f t="shared" si="3"/>
        <v>245</v>
      </c>
      <c r="B246" s="23" t="s">
        <v>538</v>
      </c>
      <c r="C246" s="21">
        <v>43669</v>
      </c>
      <c r="D246" s="42">
        <v>9833</v>
      </c>
      <c r="E246" s="43">
        <v>9833</v>
      </c>
      <c r="F246" t="s">
        <v>1116</v>
      </c>
    </row>
    <row r="247" spans="1:6">
      <c r="A247" s="41">
        <f t="shared" si="3"/>
        <v>246</v>
      </c>
      <c r="B247" s="23" t="s">
        <v>539</v>
      </c>
      <c r="C247" s="21">
        <v>43669</v>
      </c>
      <c r="D247" s="42">
        <v>10000</v>
      </c>
      <c r="E247" s="43">
        <v>10000</v>
      </c>
      <c r="F247" t="s">
        <v>1116</v>
      </c>
    </row>
    <row r="248" spans="1:6">
      <c r="A248" s="41">
        <f t="shared" si="3"/>
        <v>247</v>
      </c>
      <c r="B248" s="23" t="s">
        <v>540</v>
      </c>
      <c r="C248" s="21">
        <v>43669</v>
      </c>
      <c r="D248" s="42">
        <v>10043</v>
      </c>
      <c r="E248" s="43">
        <v>10043</v>
      </c>
      <c r="F248" t="s">
        <v>1116</v>
      </c>
    </row>
    <row r="249" spans="1:6">
      <c r="A249" s="41">
        <f t="shared" si="3"/>
        <v>248</v>
      </c>
      <c r="B249" s="23" t="s">
        <v>541</v>
      </c>
      <c r="C249" s="21">
        <v>43669</v>
      </c>
      <c r="D249" s="42">
        <v>10120</v>
      </c>
      <c r="E249" s="43">
        <v>10120</v>
      </c>
      <c r="F249" t="s">
        <v>1116</v>
      </c>
    </row>
    <row r="250" spans="1:6">
      <c r="A250" s="41">
        <f t="shared" si="3"/>
        <v>249</v>
      </c>
      <c r="B250" s="23" t="s">
        <v>542</v>
      </c>
      <c r="C250" s="21">
        <v>43669</v>
      </c>
      <c r="D250" s="42">
        <v>42475</v>
      </c>
      <c r="E250" s="43">
        <v>10269</v>
      </c>
      <c r="F250" t="s">
        <v>1116</v>
      </c>
    </row>
    <row r="251" spans="1:6">
      <c r="A251" s="41">
        <f t="shared" si="3"/>
        <v>250</v>
      </c>
      <c r="B251" s="23" t="s">
        <v>543</v>
      </c>
      <c r="C251" s="21">
        <v>43669</v>
      </c>
      <c r="D251" s="42">
        <v>10270</v>
      </c>
      <c r="E251" s="43">
        <v>10270</v>
      </c>
      <c r="F251" t="s">
        <v>1116</v>
      </c>
    </row>
    <row r="252" spans="1:6">
      <c r="A252" s="41">
        <f t="shared" si="3"/>
        <v>251</v>
      </c>
      <c r="B252" s="23" t="s">
        <v>544</v>
      </c>
      <c r="C252" s="21">
        <v>43669</v>
      </c>
      <c r="D252" s="42">
        <v>10323</v>
      </c>
      <c r="E252" s="43">
        <v>10323</v>
      </c>
      <c r="F252" t="s">
        <v>1116</v>
      </c>
    </row>
    <row r="253" spans="1:6">
      <c r="A253" s="41">
        <f t="shared" si="3"/>
        <v>252</v>
      </c>
      <c r="B253" s="23" t="s">
        <v>545</v>
      </c>
      <c r="C253" s="21">
        <v>43669</v>
      </c>
      <c r="D253" s="42">
        <v>42347</v>
      </c>
      <c r="E253" s="43">
        <v>10492</v>
      </c>
      <c r="F253" t="s">
        <v>1116</v>
      </c>
    </row>
    <row r="254" spans="1:6">
      <c r="A254" s="41">
        <f t="shared" si="3"/>
        <v>253</v>
      </c>
      <c r="B254" s="23" t="s">
        <v>546</v>
      </c>
      <c r="C254" s="21">
        <v>43669</v>
      </c>
      <c r="D254" s="42">
        <v>10517</v>
      </c>
      <c r="E254" s="43">
        <v>10517</v>
      </c>
      <c r="F254" t="s">
        <v>1116</v>
      </c>
    </row>
    <row r="255" spans="1:6">
      <c r="A255" s="41">
        <f t="shared" si="3"/>
        <v>254</v>
      </c>
      <c r="B255" s="23" t="s">
        <v>547</v>
      </c>
      <c r="C255" s="21">
        <v>43669</v>
      </c>
      <c r="D255" s="42">
        <v>10591</v>
      </c>
      <c r="E255" s="43">
        <v>10591</v>
      </c>
      <c r="F255" t="s">
        <v>1116</v>
      </c>
    </row>
    <row r="256" spans="1:6">
      <c r="A256" s="41">
        <f t="shared" si="3"/>
        <v>255</v>
      </c>
      <c r="B256" s="23" t="s">
        <v>548</v>
      </c>
      <c r="C256" s="21">
        <v>43669</v>
      </c>
      <c r="D256" s="42">
        <v>10591</v>
      </c>
      <c r="E256" s="43">
        <v>10591</v>
      </c>
      <c r="F256" t="s">
        <v>1116</v>
      </c>
    </row>
    <row r="257" spans="1:6">
      <c r="A257" s="41">
        <f t="shared" si="3"/>
        <v>256</v>
      </c>
      <c r="B257" s="23" t="s">
        <v>549</v>
      </c>
      <c r="C257" s="21">
        <v>43669</v>
      </c>
      <c r="D257" s="42">
        <v>10591</v>
      </c>
      <c r="E257" s="43">
        <v>10591</v>
      </c>
      <c r="F257" t="s">
        <v>1116</v>
      </c>
    </row>
    <row r="258" spans="1:6">
      <c r="A258" s="41">
        <f t="shared" si="3"/>
        <v>257</v>
      </c>
      <c r="B258" s="23" t="s">
        <v>550</v>
      </c>
      <c r="C258" s="21">
        <v>43669</v>
      </c>
      <c r="D258" s="42">
        <v>2465</v>
      </c>
      <c r="E258" s="43">
        <v>10591</v>
      </c>
      <c r="F258" t="s">
        <v>1116</v>
      </c>
    </row>
    <row r="259" spans="1:6">
      <c r="A259" s="41">
        <f t="shared" si="3"/>
        <v>258</v>
      </c>
      <c r="B259" s="23" t="s">
        <v>551</v>
      </c>
      <c r="C259" s="21">
        <v>43669</v>
      </c>
      <c r="D259" s="42">
        <v>10732</v>
      </c>
      <c r="E259" s="43">
        <v>10732</v>
      </c>
      <c r="F259" t="s">
        <v>1116</v>
      </c>
    </row>
    <row r="260" spans="1:6">
      <c r="A260" s="41">
        <f t="shared" ref="A260:A323" si="4">A259+1</f>
        <v>259</v>
      </c>
      <c r="B260" s="23" t="s">
        <v>552</v>
      </c>
      <c r="C260" s="21">
        <v>43669</v>
      </c>
      <c r="D260" s="42">
        <v>10856</v>
      </c>
      <c r="E260" s="43">
        <v>10856</v>
      </c>
      <c r="F260" t="s">
        <v>1116</v>
      </c>
    </row>
    <row r="261" spans="1:6">
      <c r="A261" s="41">
        <f t="shared" si="4"/>
        <v>260</v>
      </c>
      <c r="B261" s="23" t="s">
        <v>553</v>
      </c>
      <c r="C261" s="21">
        <v>43669</v>
      </c>
      <c r="D261" s="42">
        <v>11027</v>
      </c>
      <c r="E261" s="43">
        <v>11027</v>
      </c>
      <c r="F261" t="s">
        <v>1116</v>
      </c>
    </row>
    <row r="262" spans="1:6">
      <c r="A262" s="41">
        <f t="shared" si="4"/>
        <v>261</v>
      </c>
      <c r="B262" s="23" t="s">
        <v>554</v>
      </c>
      <c r="C262" s="21">
        <v>43669</v>
      </c>
      <c r="D262" s="42">
        <v>11096</v>
      </c>
      <c r="E262" s="43">
        <v>11096</v>
      </c>
      <c r="F262" t="s">
        <v>1116</v>
      </c>
    </row>
    <row r="263" spans="1:6">
      <c r="A263" s="41">
        <f t="shared" si="4"/>
        <v>262</v>
      </c>
      <c r="B263" s="23" t="s">
        <v>555</v>
      </c>
      <c r="C263" s="21">
        <v>43669</v>
      </c>
      <c r="D263" s="42">
        <v>11320</v>
      </c>
      <c r="E263" s="43">
        <v>11320</v>
      </c>
      <c r="F263" t="s">
        <v>1116</v>
      </c>
    </row>
    <row r="264" spans="1:6">
      <c r="A264" s="41">
        <f t="shared" si="4"/>
        <v>263</v>
      </c>
      <c r="B264" s="23" t="s">
        <v>556</v>
      </c>
      <c r="C264" s="21">
        <v>43669</v>
      </c>
      <c r="D264" s="42">
        <v>11442</v>
      </c>
      <c r="E264" s="43">
        <v>11442</v>
      </c>
      <c r="F264" t="s">
        <v>1116</v>
      </c>
    </row>
    <row r="265" spans="1:6">
      <c r="A265" s="41">
        <f t="shared" si="4"/>
        <v>264</v>
      </c>
      <c r="B265" s="23" t="s">
        <v>557</v>
      </c>
      <c r="C265" s="21">
        <v>43669</v>
      </c>
      <c r="D265" s="42">
        <v>11447</v>
      </c>
      <c r="E265" s="43">
        <v>11447</v>
      </c>
      <c r="F265" t="s">
        <v>1116</v>
      </c>
    </row>
    <row r="266" spans="1:6">
      <c r="A266" s="41">
        <f t="shared" si="4"/>
        <v>265</v>
      </c>
      <c r="B266" s="23" t="s">
        <v>558</v>
      </c>
      <c r="C266" s="21">
        <v>43669</v>
      </c>
      <c r="D266" s="42">
        <v>11460</v>
      </c>
      <c r="E266" s="43">
        <v>11460</v>
      </c>
      <c r="F266" t="s">
        <v>1116</v>
      </c>
    </row>
    <row r="267" spans="1:6">
      <c r="A267" s="41">
        <f t="shared" si="4"/>
        <v>266</v>
      </c>
      <c r="B267" s="23" t="s">
        <v>559</v>
      </c>
      <c r="C267" s="21">
        <v>43669</v>
      </c>
      <c r="D267" s="42">
        <v>71252</v>
      </c>
      <c r="E267" s="43">
        <v>11573</v>
      </c>
      <c r="F267" t="s">
        <v>1116</v>
      </c>
    </row>
    <row r="268" spans="1:6">
      <c r="A268" s="41">
        <f t="shared" si="4"/>
        <v>267</v>
      </c>
      <c r="B268" s="23" t="s">
        <v>560</v>
      </c>
      <c r="C268" s="21">
        <v>43669</v>
      </c>
      <c r="D268" s="42">
        <v>11673</v>
      </c>
      <c r="E268" s="43">
        <v>11673</v>
      </c>
      <c r="F268" t="s">
        <v>1116</v>
      </c>
    </row>
    <row r="269" spans="1:6">
      <c r="A269" s="41">
        <f t="shared" si="4"/>
        <v>268</v>
      </c>
      <c r="B269" s="23" t="s">
        <v>561</v>
      </c>
      <c r="C269" s="21">
        <v>43669</v>
      </c>
      <c r="D269" s="42">
        <v>11917</v>
      </c>
      <c r="E269" s="43">
        <v>11917</v>
      </c>
      <c r="F269" t="s">
        <v>1116</v>
      </c>
    </row>
    <row r="270" spans="1:6">
      <c r="A270" s="41">
        <f t="shared" si="4"/>
        <v>269</v>
      </c>
      <c r="B270" s="23" t="s">
        <v>562</v>
      </c>
      <c r="C270" s="21">
        <v>43669</v>
      </c>
      <c r="D270" s="42">
        <v>12000</v>
      </c>
      <c r="E270" s="43">
        <v>12000</v>
      </c>
      <c r="F270" t="s">
        <v>1116</v>
      </c>
    </row>
    <row r="271" spans="1:6">
      <c r="A271" s="41">
        <f t="shared" si="4"/>
        <v>270</v>
      </c>
      <c r="B271" s="23" t="s">
        <v>563</v>
      </c>
      <c r="C271" s="21">
        <v>43669</v>
      </c>
      <c r="D271" s="42">
        <v>12192</v>
      </c>
      <c r="E271" s="43">
        <v>12192</v>
      </c>
      <c r="F271" t="s">
        <v>1116</v>
      </c>
    </row>
    <row r="272" spans="1:6">
      <c r="A272" s="41">
        <f t="shared" si="4"/>
        <v>271</v>
      </c>
      <c r="B272" s="23" t="s">
        <v>564</v>
      </c>
      <c r="C272" s="21">
        <v>43669</v>
      </c>
      <c r="D272" s="42">
        <v>163923</v>
      </c>
      <c r="E272" s="43">
        <v>12217</v>
      </c>
      <c r="F272" t="s">
        <v>1116</v>
      </c>
    </row>
    <row r="273" spans="1:6">
      <c r="A273" s="41">
        <f t="shared" si="4"/>
        <v>272</v>
      </c>
      <c r="B273" s="23" t="s">
        <v>565</v>
      </c>
      <c r="C273" s="21">
        <v>43669</v>
      </c>
      <c r="D273" s="42">
        <v>75641</v>
      </c>
      <c r="E273" s="43">
        <v>12368</v>
      </c>
      <c r="F273" t="s">
        <v>1116</v>
      </c>
    </row>
    <row r="274" spans="1:6">
      <c r="A274" s="41">
        <f t="shared" si="4"/>
        <v>273</v>
      </c>
      <c r="B274" s="23" t="s">
        <v>566</v>
      </c>
      <c r="C274" s="21">
        <v>43669</v>
      </c>
      <c r="D274" s="42">
        <v>12379</v>
      </c>
      <c r="E274" s="43">
        <v>12379</v>
      </c>
      <c r="F274" t="s">
        <v>1116</v>
      </c>
    </row>
    <row r="275" spans="1:6">
      <c r="A275" s="41">
        <f t="shared" si="4"/>
        <v>274</v>
      </c>
      <c r="B275" s="23" t="s">
        <v>567</v>
      </c>
      <c r="C275" s="21">
        <v>43669</v>
      </c>
      <c r="D275" s="42">
        <v>12389</v>
      </c>
      <c r="E275" s="43">
        <v>12389</v>
      </c>
      <c r="F275" t="s">
        <v>1116</v>
      </c>
    </row>
    <row r="276" spans="1:6">
      <c r="A276" s="41">
        <f t="shared" si="4"/>
        <v>275</v>
      </c>
      <c r="B276" s="23" t="s">
        <v>568</v>
      </c>
      <c r="C276" s="21">
        <v>43669</v>
      </c>
      <c r="D276" s="42">
        <v>12636</v>
      </c>
      <c r="E276" s="43">
        <v>12636</v>
      </c>
      <c r="F276" t="s">
        <v>1116</v>
      </c>
    </row>
    <row r="277" spans="1:6">
      <c r="A277" s="41">
        <f t="shared" si="4"/>
        <v>276</v>
      </c>
      <c r="B277" s="23" t="s">
        <v>569</v>
      </c>
      <c r="C277" s="21">
        <v>43669</v>
      </c>
      <c r="D277" s="42">
        <v>12758</v>
      </c>
      <c r="E277" s="43">
        <v>12758</v>
      </c>
      <c r="F277" t="s">
        <v>1116</v>
      </c>
    </row>
    <row r="278" spans="1:6">
      <c r="A278" s="41">
        <f t="shared" si="4"/>
        <v>277</v>
      </c>
      <c r="B278" s="23" t="s">
        <v>570</v>
      </c>
      <c r="C278" s="21">
        <v>43669</v>
      </c>
      <c r="D278" s="42">
        <v>12919</v>
      </c>
      <c r="E278" s="43">
        <v>12919</v>
      </c>
      <c r="F278" t="s">
        <v>1116</v>
      </c>
    </row>
    <row r="279" spans="1:6">
      <c r="A279" s="41">
        <f t="shared" si="4"/>
        <v>278</v>
      </c>
      <c r="B279" s="23" t="s">
        <v>571</v>
      </c>
      <c r="C279" s="21">
        <v>43669</v>
      </c>
      <c r="D279" s="42">
        <v>13073</v>
      </c>
      <c r="E279" s="43">
        <v>13073</v>
      </c>
      <c r="F279" t="s">
        <v>1116</v>
      </c>
    </row>
    <row r="280" spans="1:6">
      <c r="A280" s="41">
        <f t="shared" si="4"/>
        <v>279</v>
      </c>
      <c r="B280" s="23" t="s">
        <v>572</v>
      </c>
      <c r="C280" s="21">
        <v>43669</v>
      </c>
      <c r="D280" s="42">
        <v>13252</v>
      </c>
      <c r="E280" s="43">
        <v>13252</v>
      </c>
      <c r="F280" t="s">
        <v>1116</v>
      </c>
    </row>
    <row r="281" spans="1:6">
      <c r="A281" s="41">
        <f t="shared" si="4"/>
        <v>280</v>
      </c>
      <c r="B281" s="23" t="s">
        <v>573</v>
      </c>
      <c r="C281" s="21">
        <v>43669</v>
      </c>
      <c r="D281" s="42">
        <v>13411</v>
      </c>
      <c r="E281" s="43">
        <v>13411</v>
      </c>
      <c r="F281" t="s">
        <v>1116</v>
      </c>
    </row>
    <row r="282" spans="1:6">
      <c r="A282" s="41">
        <f t="shared" si="4"/>
        <v>281</v>
      </c>
      <c r="B282" s="23" t="s">
        <v>574</v>
      </c>
      <c r="C282" s="21">
        <v>43669</v>
      </c>
      <c r="D282" s="42">
        <v>13639</v>
      </c>
      <c r="E282" s="43">
        <v>13639</v>
      </c>
      <c r="F282" t="s">
        <v>1116</v>
      </c>
    </row>
    <row r="283" spans="1:6">
      <c r="A283" s="41">
        <f t="shared" si="4"/>
        <v>282</v>
      </c>
      <c r="B283" s="23" t="s">
        <v>575</v>
      </c>
      <c r="C283" s="21">
        <v>43669</v>
      </c>
      <c r="D283" s="42">
        <v>13740</v>
      </c>
      <c r="E283" s="43">
        <v>13740</v>
      </c>
      <c r="F283" t="s">
        <v>1116</v>
      </c>
    </row>
    <row r="284" spans="1:6">
      <c r="A284" s="41">
        <f t="shared" si="4"/>
        <v>283</v>
      </c>
      <c r="B284" s="23" t="s">
        <v>576</v>
      </c>
      <c r="C284" s="21">
        <v>43669</v>
      </c>
      <c r="D284" s="42">
        <v>49837</v>
      </c>
      <c r="E284" s="43">
        <v>14083</v>
      </c>
      <c r="F284" t="s">
        <v>1116</v>
      </c>
    </row>
    <row r="285" spans="1:6">
      <c r="A285" s="41">
        <f t="shared" si="4"/>
        <v>284</v>
      </c>
      <c r="B285" s="23" t="s">
        <v>577</v>
      </c>
      <c r="C285" s="21">
        <v>43669</v>
      </c>
      <c r="D285" s="42">
        <v>14348</v>
      </c>
      <c r="E285" s="43">
        <v>14348</v>
      </c>
      <c r="F285" t="s">
        <v>1116</v>
      </c>
    </row>
    <row r="286" spans="1:6">
      <c r="A286" s="41">
        <f t="shared" si="4"/>
        <v>285</v>
      </c>
      <c r="B286" s="23" t="s">
        <v>578</v>
      </c>
      <c r="C286" s="21">
        <v>43669</v>
      </c>
      <c r="D286" s="42">
        <v>14381</v>
      </c>
      <c r="E286" s="43">
        <v>14381</v>
      </c>
      <c r="F286" t="s">
        <v>1116</v>
      </c>
    </row>
    <row r="287" spans="1:6">
      <c r="A287" s="41">
        <f t="shared" si="4"/>
        <v>286</v>
      </c>
      <c r="B287" s="23" t="s">
        <v>579</v>
      </c>
      <c r="C287" s="21">
        <v>43669</v>
      </c>
      <c r="D287" s="42">
        <v>133300</v>
      </c>
      <c r="E287" s="43">
        <v>14712</v>
      </c>
      <c r="F287" t="s">
        <v>1116</v>
      </c>
    </row>
    <row r="288" spans="1:6">
      <c r="A288" s="41">
        <f t="shared" si="4"/>
        <v>287</v>
      </c>
      <c r="B288" s="23" t="s">
        <v>580</v>
      </c>
      <c r="C288" s="21">
        <v>43669</v>
      </c>
      <c r="D288" s="42">
        <v>14924</v>
      </c>
      <c r="E288" s="43">
        <v>14924</v>
      </c>
      <c r="F288" t="s">
        <v>1116</v>
      </c>
    </row>
    <row r="289" spans="1:6">
      <c r="A289" s="41">
        <f t="shared" si="4"/>
        <v>288</v>
      </c>
      <c r="B289" s="23" t="s">
        <v>581</v>
      </c>
      <c r="C289" s="21">
        <v>43669</v>
      </c>
      <c r="D289" s="42">
        <v>101201</v>
      </c>
      <c r="E289" s="43">
        <v>14946</v>
      </c>
      <c r="F289" t="s">
        <v>1116</v>
      </c>
    </row>
    <row r="290" spans="1:6">
      <c r="A290" s="41">
        <f t="shared" si="4"/>
        <v>289</v>
      </c>
      <c r="B290" s="23" t="s">
        <v>582</v>
      </c>
      <c r="C290" s="21">
        <v>43669</v>
      </c>
      <c r="D290" s="42">
        <v>15156</v>
      </c>
      <c r="E290" s="43">
        <v>15156</v>
      </c>
      <c r="F290" t="s">
        <v>1116</v>
      </c>
    </row>
    <row r="291" spans="1:6">
      <c r="A291" s="41">
        <f t="shared" si="4"/>
        <v>290</v>
      </c>
      <c r="B291" s="23" t="s">
        <v>583</v>
      </c>
      <c r="C291" s="21">
        <v>43669</v>
      </c>
      <c r="D291" s="42">
        <v>15263</v>
      </c>
      <c r="E291" s="43">
        <v>15263</v>
      </c>
      <c r="F291" t="s">
        <v>1116</v>
      </c>
    </row>
    <row r="292" spans="1:6">
      <c r="A292" s="41">
        <f t="shared" si="4"/>
        <v>291</v>
      </c>
      <c r="B292" s="23" t="s">
        <v>584</v>
      </c>
      <c r="C292" s="21">
        <v>43669</v>
      </c>
      <c r="D292" s="42">
        <v>15271</v>
      </c>
      <c r="E292" s="43">
        <v>15271</v>
      </c>
      <c r="F292" t="s">
        <v>1116</v>
      </c>
    </row>
    <row r="293" spans="1:6">
      <c r="A293" s="41">
        <f t="shared" si="4"/>
        <v>292</v>
      </c>
      <c r="B293" s="23" t="s">
        <v>585</v>
      </c>
      <c r="C293" s="21">
        <v>43669</v>
      </c>
      <c r="D293" s="42">
        <v>15662</v>
      </c>
      <c r="E293" s="43">
        <v>15662</v>
      </c>
      <c r="F293" t="s">
        <v>1116</v>
      </c>
    </row>
    <row r="294" spans="1:6">
      <c r="A294" s="41">
        <f t="shared" si="4"/>
        <v>293</v>
      </c>
      <c r="B294" s="23" t="s">
        <v>586</v>
      </c>
      <c r="C294" s="21">
        <v>43669</v>
      </c>
      <c r="D294" s="42">
        <v>16037</v>
      </c>
      <c r="E294" s="43">
        <v>16037</v>
      </c>
      <c r="F294" t="s">
        <v>1116</v>
      </c>
    </row>
    <row r="295" spans="1:6">
      <c r="A295" s="41">
        <f t="shared" si="4"/>
        <v>294</v>
      </c>
      <c r="B295" s="23" t="s">
        <v>587</v>
      </c>
      <c r="C295" s="21">
        <v>43669</v>
      </c>
      <c r="D295" s="42">
        <v>16067</v>
      </c>
      <c r="E295" s="43">
        <v>16067</v>
      </c>
      <c r="F295" t="s">
        <v>1116</v>
      </c>
    </row>
    <row r="296" spans="1:6">
      <c r="A296" s="41">
        <f t="shared" si="4"/>
        <v>295</v>
      </c>
      <c r="B296" s="23" t="s">
        <v>588</v>
      </c>
      <c r="C296" s="21">
        <v>43669</v>
      </c>
      <c r="D296" s="42">
        <v>16161</v>
      </c>
      <c r="E296" s="43">
        <v>16161</v>
      </c>
      <c r="F296" t="s">
        <v>1116</v>
      </c>
    </row>
    <row r="297" spans="1:6">
      <c r="A297" s="41">
        <f t="shared" si="4"/>
        <v>296</v>
      </c>
      <c r="B297" s="23" t="s">
        <v>589</v>
      </c>
      <c r="C297" s="21">
        <v>43669</v>
      </c>
      <c r="D297" s="42">
        <v>16237</v>
      </c>
      <c r="E297" s="43">
        <v>16237</v>
      </c>
      <c r="F297" t="s">
        <v>1116</v>
      </c>
    </row>
    <row r="298" spans="1:6">
      <c r="A298" s="41">
        <f t="shared" si="4"/>
        <v>297</v>
      </c>
      <c r="B298" s="23" t="s">
        <v>590</v>
      </c>
      <c r="C298" s="21">
        <v>43669</v>
      </c>
      <c r="D298" s="42">
        <v>16301</v>
      </c>
      <c r="E298" s="43">
        <v>16301</v>
      </c>
      <c r="F298" t="s">
        <v>1116</v>
      </c>
    </row>
    <row r="299" spans="1:6">
      <c r="A299" s="41">
        <f t="shared" si="4"/>
        <v>298</v>
      </c>
      <c r="B299" s="23" t="s">
        <v>591</v>
      </c>
      <c r="C299" s="21">
        <v>43669</v>
      </c>
      <c r="D299" s="42">
        <v>16403</v>
      </c>
      <c r="E299" s="43">
        <v>16403</v>
      </c>
      <c r="F299" t="s">
        <v>1116</v>
      </c>
    </row>
    <row r="300" spans="1:6">
      <c r="A300" s="41">
        <f t="shared" si="4"/>
        <v>299</v>
      </c>
      <c r="B300" s="23" t="s">
        <v>592</v>
      </c>
      <c r="C300" s="21">
        <v>43669</v>
      </c>
      <c r="D300" s="42">
        <v>30489</v>
      </c>
      <c r="E300" s="43">
        <v>16525</v>
      </c>
      <c r="F300" t="s">
        <v>1116</v>
      </c>
    </row>
    <row r="301" spans="1:6">
      <c r="A301" s="41">
        <f t="shared" si="4"/>
        <v>300</v>
      </c>
      <c r="B301" s="23" t="s">
        <v>593</v>
      </c>
      <c r="C301" s="21">
        <v>43669</v>
      </c>
      <c r="D301" s="42">
        <v>16798</v>
      </c>
      <c r="E301" s="43">
        <v>16798</v>
      </c>
      <c r="F301" t="s">
        <v>1116</v>
      </c>
    </row>
    <row r="302" spans="1:6">
      <c r="A302" s="41">
        <f t="shared" si="4"/>
        <v>301</v>
      </c>
      <c r="B302" s="23" t="s">
        <v>594</v>
      </c>
      <c r="C302" s="21">
        <v>43669</v>
      </c>
      <c r="D302" s="42">
        <v>16800</v>
      </c>
      <c r="E302" s="43">
        <v>16800</v>
      </c>
      <c r="F302" t="s">
        <v>1116</v>
      </c>
    </row>
    <row r="303" spans="1:6">
      <c r="A303" s="41">
        <f t="shared" si="4"/>
        <v>302</v>
      </c>
      <c r="B303" s="23" t="s">
        <v>595</v>
      </c>
      <c r="C303" s="21">
        <v>43669</v>
      </c>
      <c r="D303" s="42">
        <v>16918</v>
      </c>
      <c r="E303" s="43">
        <v>16918</v>
      </c>
      <c r="F303" t="s">
        <v>1116</v>
      </c>
    </row>
    <row r="304" spans="1:6">
      <c r="A304" s="41">
        <f t="shared" si="4"/>
        <v>303</v>
      </c>
      <c r="B304" s="23" t="s">
        <v>596</v>
      </c>
      <c r="C304" s="21">
        <v>43669</v>
      </c>
      <c r="D304" s="42">
        <v>16971</v>
      </c>
      <c r="E304" s="43">
        <v>16971</v>
      </c>
      <c r="F304" t="s">
        <v>1116</v>
      </c>
    </row>
    <row r="305" spans="1:6">
      <c r="A305" s="41">
        <f t="shared" si="4"/>
        <v>304</v>
      </c>
      <c r="B305" s="23" t="s">
        <v>597</v>
      </c>
      <c r="C305" s="21">
        <v>43669</v>
      </c>
      <c r="D305" s="42">
        <v>17207</v>
      </c>
      <c r="E305" s="43">
        <v>17207</v>
      </c>
      <c r="F305" t="s">
        <v>1116</v>
      </c>
    </row>
    <row r="306" spans="1:6">
      <c r="A306" s="41">
        <f t="shared" si="4"/>
        <v>305</v>
      </c>
      <c r="B306" s="23" t="s">
        <v>598</v>
      </c>
      <c r="C306" s="21">
        <v>43669</v>
      </c>
      <c r="D306" s="42">
        <v>17427</v>
      </c>
      <c r="E306" s="43">
        <v>17427</v>
      </c>
      <c r="F306" t="s">
        <v>1116</v>
      </c>
    </row>
    <row r="307" spans="1:6">
      <c r="A307" s="41">
        <f t="shared" si="4"/>
        <v>306</v>
      </c>
      <c r="B307" s="23" t="s">
        <v>599</v>
      </c>
      <c r="C307" s="21">
        <v>43669</v>
      </c>
      <c r="D307" s="42">
        <v>17495</v>
      </c>
      <c r="E307" s="43">
        <v>17495</v>
      </c>
      <c r="F307" t="s">
        <v>1116</v>
      </c>
    </row>
    <row r="308" spans="1:6">
      <c r="A308" s="41">
        <f t="shared" si="4"/>
        <v>307</v>
      </c>
      <c r="B308" s="23" t="s">
        <v>600</v>
      </c>
      <c r="C308" s="21">
        <v>43669</v>
      </c>
      <c r="D308" s="42">
        <v>17889</v>
      </c>
      <c r="E308" s="43">
        <v>17889</v>
      </c>
      <c r="F308" t="s">
        <v>1116</v>
      </c>
    </row>
    <row r="309" spans="1:6">
      <c r="A309" s="41">
        <f t="shared" si="4"/>
        <v>308</v>
      </c>
      <c r="B309" s="23" t="s">
        <v>601</v>
      </c>
      <c r="C309" s="21">
        <v>43669</v>
      </c>
      <c r="D309" s="42">
        <v>18062</v>
      </c>
      <c r="E309" s="43">
        <v>18062</v>
      </c>
      <c r="F309" t="s">
        <v>1116</v>
      </c>
    </row>
    <row r="310" spans="1:6">
      <c r="A310" s="41">
        <f t="shared" si="4"/>
        <v>309</v>
      </c>
      <c r="B310" s="23" t="s">
        <v>602</v>
      </c>
      <c r="C310" s="21">
        <v>43669</v>
      </c>
      <c r="D310" s="42">
        <v>56042</v>
      </c>
      <c r="E310" s="43">
        <v>18165</v>
      </c>
      <c r="F310" t="s">
        <v>1116</v>
      </c>
    </row>
    <row r="311" spans="1:6">
      <c r="A311" s="41">
        <f t="shared" si="4"/>
        <v>310</v>
      </c>
      <c r="B311" s="23" t="s">
        <v>603</v>
      </c>
      <c r="C311" s="21">
        <v>43669</v>
      </c>
      <c r="D311" s="42">
        <v>18454</v>
      </c>
      <c r="E311" s="43">
        <v>18454</v>
      </c>
      <c r="F311" t="s">
        <v>1116</v>
      </c>
    </row>
    <row r="312" spans="1:6">
      <c r="A312" s="41">
        <f t="shared" si="4"/>
        <v>311</v>
      </c>
      <c r="B312" s="23" t="s">
        <v>604</v>
      </c>
      <c r="C312" s="21">
        <v>43669</v>
      </c>
      <c r="D312" s="42">
        <v>18500</v>
      </c>
      <c r="E312" s="43">
        <v>18500</v>
      </c>
      <c r="F312" t="s">
        <v>1116</v>
      </c>
    </row>
    <row r="313" spans="1:6">
      <c r="A313" s="41">
        <f t="shared" si="4"/>
        <v>312</v>
      </c>
      <c r="B313" s="23" t="s">
        <v>605</v>
      </c>
      <c r="C313" s="21">
        <v>43669</v>
      </c>
      <c r="D313" s="42">
        <v>18529</v>
      </c>
      <c r="E313" s="43">
        <v>18529</v>
      </c>
      <c r="F313" t="s">
        <v>1116</v>
      </c>
    </row>
    <row r="314" spans="1:6">
      <c r="A314" s="41">
        <f t="shared" si="4"/>
        <v>313</v>
      </c>
      <c r="B314" s="23" t="s">
        <v>606</v>
      </c>
      <c r="C314" s="21">
        <v>43669</v>
      </c>
      <c r="D314" s="42">
        <v>18664</v>
      </c>
      <c r="E314" s="43">
        <v>18664</v>
      </c>
      <c r="F314" t="s">
        <v>1116</v>
      </c>
    </row>
    <row r="315" spans="1:6">
      <c r="A315" s="41">
        <f t="shared" si="4"/>
        <v>314</v>
      </c>
      <c r="B315" s="23" t="s">
        <v>607</v>
      </c>
      <c r="C315" s="21">
        <v>43669</v>
      </c>
      <c r="D315" s="42">
        <v>18850</v>
      </c>
      <c r="E315" s="43">
        <v>18850</v>
      </c>
      <c r="F315" t="s">
        <v>1116</v>
      </c>
    </row>
    <row r="316" spans="1:6">
      <c r="A316" s="41">
        <f t="shared" si="4"/>
        <v>315</v>
      </c>
      <c r="B316" s="23" t="s">
        <v>608</v>
      </c>
      <c r="C316" s="21">
        <v>43669</v>
      </c>
      <c r="D316" s="42">
        <v>36915</v>
      </c>
      <c r="E316" s="43">
        <v>19004</v>
      </c>
      <c r="F316" t="s">
        <v>1116</v>
      </c>
    </row>
    <row r="317" spans="1:6">
      <c r="A317" s="41">
        <f t="shared" si="4"/>
        <v>316</v>
      </c>
      <c r="B317" s="23" t="s">
        <v>609</v>
      </c>
      <c r="C317" s="21">
        <v>43669</v>
      </c>
      <c r="D317" s="42">
        <v>72187</v>
      </c>
      <c r="E317" s="43">
        <v>19072</v>
      </c>
      <c r="F317" t="s">
        <v>1116</v>
      </c>
    </row>
    <row r="318" spans="1:6">
      <c r="A318" s="41">
        <f t="shared" si="4"/>
        <v>317</v>
      </c>
      <c r="B318" s="23" t="s">
        <v>610</v>
      </c>
      <c r="C318" s="21">
        <v>43669</v>
      </c>
      <c r="D318" s="42">
        <v>36950</v>
      </c>
      <c r="E318" s="43">
        <v>19094</v>
      </c>
      <c r="F318" t="s">
        <v>1116</v>
      </c>
    </row>
    <row r="319" spans="1:6">
      <c r="A319" s="41">
        <f t="shared" si="4"/>
        <v>318</v>
      </c>
      <c r="B319" s="23" t="s">
        <v>611</v>
      </c>
      <c r="C319" s="21">
        <v>43669</v>
      </c>
      <c r="D319" s="42">
        <v>30189</v>
      </c>
      <c r="E319" s="43">
        <v>19300</v>
      </c>
      <c r="F319" t="s">
        <v>1116</v>
      </c>
    </row>
    <row r="320" spans="1:6">
      <c r="A320" s="41">
        <f t="shared" si="4"/>
        <v>319</v>
      </c>
      <c r="B320" s="23" t="s">
        <v>612</v>
      </c>
      <c r="C320" s="21">
        <v>43669</v>
      </c>
      <c r="D320" s="42">
        <v>19479</v>
      </c>
      <c r="E320" s="43">
        <v>19479</v>
      </c>
      <c r="F320" t="s">
        <v>1116</v>
      </c>
    </row>
    <row r="321" spans="1:6">
      <c r="A321" s="41">
        <f t="shared" si="4"/>
        <v>320</v>
      </c>
      <c r="B321" s="23" t="s">
        <v>613</v>
      </c>
      <c r="C321" s="21">
        <v>43669</v>
      </c>
      <c r="D321" s="42">
        <v>19692</v>
      </c>
      <c r="E321" s="43">
        <v>19692</v>
      </c>
      <c r="F321" t="s">
        <v>1116</v>
      </c>
    </row>
    <row r="322" spans="1:6">
      <c r="A322" s="41">
        <f t="shared" si="4"/>
        <v>321</v>
      </c>
      <c r="B322" s="23" t="s">
        <v>614</v>
      </c>
      <c r="C322" s="21">
        <v>43669</v>
      </c>
      <c r="D322" s="42">
        <v>19871</v>
      </c>
      <c r="E322" s="43">
        <v>19871</v>
      </c>
      <c r="F322" t="s">
        <v>1116</v>
      </c>
    </row>
    <row r="323" spans="1:6">
      <c r="A323" s="41">
        <f t="shared" si="4"/>
        <v>322</v>
      </c>
      <c r="B323" s="23" t="s">
        <v>615</v>
      </c>
      <c r="C323" s="21">
        <v>43669</v>
      </c>
      <c r="D323" s="42">
        <v>19898</v>
      </c>
      <c r="E323" s="43">
        <v>19898</v>
      </c>
      <c r="F323" t="s">
        <v>1116</v>
      </c>
    </row>
    <row r="324" spans="1:6">
      <c r="A324" s="41">
        <f t="shared" ref="A324:A387" si="5">A323+1</f>
        <v>323</v>
      </c>
      <c r="B324" s="23" t="s">
        <v>616</v>
      </c>
      <c r="C324" s="21">
        <v>43669</v>
      </c>
      <c r="D324" s="42">
        <v>19910</v>
      </c>
      <c r="E324" s="43">
        <v>19910</v>
      </c>
      <c r="F324" t="s">
        <v>1116</v>
      </c>
    </row>
    <row r="325" spans="1:6">
      <c r="A325" s="41">
        <f t="shared" si="5"/>
        <v>324</v>
      </c>
      <c r="B325" s="23" t="s">
        <v>617</v>
      </c>
      <c r="C325" s="21">
        <v>43669</v>
      </c>
      <c r="D325" s="42">
        <v>20047</v>
      </c>
      <c r="E325" s="43">
        <v>20047</v>
      </c>
      <c r="F325" t="s">
        <v>1116</v>
      </c>
    </row>
    <row r="326" spans="1:6">
      <c r="A326" s="41">
        <f t="shared" si="5"/>
        <v>325</v>
      </c>
      <c r="B326" s="23" t="s">
        <v>618</v>
      </c>
      <c r="C326" s="21">
        <v>43669</v>
      </c>
      <c r="D326" s="42">
        <v>20090</v>
      </c>
      <c r="E326" s="43">
        <v>20090</v>
      </c>
      <c r="F326" t="s">
        <v>1116</v>
      </c>
    </row>
    <row r="327" spans="1:6">
      <c r="A327" s="41">
        <f t="shared" si="5"/>
        <v>326</v>
      </c>
      <c r="B327" s="23" t="s">
        <v>619</v>
      </c>
      <c r="C327" s="21">
        <v>43669</v>
      </c>
      <c r="D327" s="42">
        <v>20215</v>
      </c>
      <c r="E327" s="43">
        <v>20215</v>
      </c>
      <c r="F327" t="s">
        <v>1116</v>
      </c>
    </row>
    <row r="328" spans="1:6">
      <c r="A328" s="41">
        <f t="shared" si="5"/>
        <v>327</v>
      </c>
      <c r="B328" s="23" t="s">
        <v>620</v>
      </c>
      <c r="C328" s="21">
        <v>43669</v>
      </c>
      <c r="D328" s="42">
        <v>87552</v>
      </c>
      <c r="E328" s="43">
        <v>20218</v>
      </c>
      <c r="F328" t="s">
        <v>1116</v>
      </c>
    </row>
    <row r="329" spans="1:6">
      <c r="A329" s="41">
        <f t="shared" si="5"/>
        <v>328</v>
      </c>
      <c r="B329" s="23" t="s">
        <v>621</v>
      </c>
      <c r="C329" s="21">
        <v>43669</v>
      </c>
      <c r="D329" s="42">
        <v>53539</v>
      </c>
      <c r="E329" s="43">
        <v>20274</v>
      </c>
      <c r="F329" t="s">
        <v>1116</v>
      </c>
    </row>
    <row r="330" spans="1:6">
      <c r="A330" s="41">
        <f t="shared" si="5"/>
        <v>329</v>
      </c>
      <c r="B330" s="23" t="s">
        <v>285</v>
      </c>
      <c r="C330" s="21">
        <v>43669</v>
      </c>
      <c r="D330" s="42">
        <v>36316</v>
      </c>
      <c r="E330" s="43">
        <v>20275</v>
      </c>
      <c r="F330" t="s">
        <v>1116</v>
      </c>
    </row>
    <row r="331" spans="1:6">
      <c r="A331" s="41">
        <f t="shared" si="5"/>
        <v>330</v>
      </c>
      <c r="B331" s="23" t="s">
        <v>622</v>
      </c>
      <c r="C331" s="21">
        <v>43669</v>
      </c>
      <c r="D331" s="42">
        <v>20608</v>
      </c>
      <c r="E331" s="43">
        <v>20608</v>
      </c>
      <c r="F331" t="s">
        <v>1116</v>
      </c>
    </row>
    <row r="332" spans="1:6">
      <c r="A332" s="41">
        <f t="shared" si="5"/>
        <v>331</v>
      </c>
      <c r="B332" s="23" t="s">
        <v>623</v>
      </c>
      <c r="C332" s="21">
        <v>43669</v>
      </c>
      <c r="D332" s="42">
        <v>10269</v>
      </c>
      <c r="E332" s="43">
        <v>20727</v>
      </c>
      <c r="F332" t="s">
        <v>1116</v>
      </c>
    </row>
    <row r="333" spans="1:6">
      <c r="A333" s="41">
        <f t="shared" si="5"/>
        <v>332</v>
      </c>
      <c r="B333" s="23" t="s">
        <v>624</v>
      </c>
      <c r="C333" s="21">
        <v>43669</v>
      </c>
      <c r="D333" s="42">
        <v>21170</v>
      </c>
      <c r="E333" s="43">
        <v>21170</v>
      </c>
      <c r="F333" t="s">
        <v>1116</v>
      </c>
    </row>
    <row r="334" spans="1:6">
      <c r="A334" s="41">
        <f t="shared" si="5"/>
        <v>333</v>
      </c>
      <c r="B334" s="23" t="s">
        <v>625</v>
      </c>
      <c r="C334" s="21">
        <v>43669</v>
      </c>
      <c r="D334" s="42">
        <v>21485</v>
      </c>
      <c r="E334" s="43">
        <v>21485</v>
      </c>
      <c r="F334" t="s">
        <v>1116</v>
      </c>
    </row>
    <row r="335" spans="1:6">
      <c r="A335" s="41">
        <f t="shared" si="5"/>
        <v>334</v>
      </c>
      <c r="B335" s="23" t="s">
        <v>626</v>
      </c>
      <c r="C335" s="21">
        <v>43669</v>
      </c>
      <c r="D335" s="42">
        <v>21679</v>
      </c>
      <c r="E335" s="43">
        <v>21679</v>
      </c>
      <c r="F335" t="s">
        <v>1116</v>
      </c>
    </row>
    <row r="336" spans="1:6">
      <c r="A336" s="41">
        <f t="shared" si="5"/>
        <v>335</v>
      </c>
      <c r="B336" s="23" t="s">
        <v>627</v>
      </c>
      <c r="C336" s="21">
        <v>43669</v>
      </c>
      <c r="D336" s="42">
        <v>21995</v>
      </c>
      <c r="E336" s="43">
        <v>21995</v>
      </c>
      <c r="F336" t="s">
        <v>1116</v>
      </c>
    </row>
    <row r="337" spans="1:6">
      <c r="A337" s="41">
        <f t="shared" si="5"/>
        <v>336</v>
      </c>
      <c r="B337" s="23" t="s">
        <v>628</v>
      </c>
      <c r="C337" s="21">
        <v>43669</v>
      </c>
      <c r="D337" s="42">
        <v>22189</v>
      </c>
      <c r="E337" s="43">
        <v>22189</v>
      </c>
      <c r="F337" t="s">
        <v>1116</v>
      </c>
    </row>
    <row r="338" spans="1:6">
      <c r="A338" s="41">
        <f t="shared" si="5"/>
        <v>337</v>
      </c>
      <c r="B338" s="23" t="s">
        <v>629</v>
      </c>
      <c r="C338" s="21">
        <v>43669</v>
      </c>
      <c r="D338" s="42">
        <v>22525</v>
      </c>
      <c r="E338" s="43">
        <v>22525</v>
      </c>
      <c r="F338" t="s">
        <v>1116</v>
      </c>
    </row>
    <row r="339" spans="1:6">
      <c r="A339" s="41">
        <f t="shared" si="5"/>
        <v>338</v>
      </c>
      <c r="B339" s="23" t="s">
        <v>630</v>
      </c>
      <c r="C339" s="21">
        <v>43669</v>
      </c>
      <c r="D339" s="42">
        <v>46929</v>
      </c>
      <c r="E339" s="43">
        <v>22694</v>
      </c>
      <c r="F339" t="s">
        <v>1116</v>
      </c>
    </row>
    <row r="340" spans="1:6">
      <c r="A340" s="41">
        <f t="shared" si="5"/>
        <v>339</v>
      </c>
      <c r="B340" s="23" t="s">
        <v>631</v>
      </c>
      <c r="C340" s="21">
        <v>43669</v>
      </c>
      <c r="D340" s="42">
        <v>49528</v>
      </c>
      <c r="E340" s="43">
        <v>23230</v>
      </c>
      <c r="F340" t="s">
        <v>1116</v>
      </c>
    </row>
    <row r="341" spans="1:6">
      <c r="A341" s="41">
        <f t="shared" si="5"/>
        <v>340</v>
      </c>
      <c r="B341" s="23" t="s">
        <v>632</v>
      </c>
      <c r="C341" s="21">
        <v>43669</v>
      </c>
      <c r="D341" s="42">
        <v>55620</v>
      </c>
      <c r="E341" s="43">
        <v>23248</v>
      </c>
      <c r="F341" t="s">
        <v>1116</v>
      </c>
    </row>
    <row r="342" spans="1:6">
      <c r="A342" s="41">
        <f t="shared" si="5"/>
        <v>341</v>
      </c>
      <c r="B342" s="23" t="s">
        <v>633</v>
      </c>
      <c r="C342" s="21">
        <v>43669</v>
      </c>
      <c r="D342" s="42">
        <v>23576</v>
      </c>
      <c r="E342" s="43">
        <v>23576</v>
      </c>
      <c r="F342" t="s">
        <v>1116</v>
      </c>
    </row>
    <row r="343" spans="1:6">
      <c r="A343" s="41">
        <f t="shared" si="5"/>
        <v>342</v>
      </c>
      <c r="B343" s="23" t="s">
        <v>634</v>
      </c>
      <c r="C343" s="21">
        <v>43669</v>
      </c>
      <c r="D343" s="42">
        <v>23668</v>
      </c>
      <c r="E343" s="43">
        <v>23668</v>
      </c>
      <c r="F343" t="s">
        <v>1116</v>
      </c>
    </row>
    <row r="344" spans="1:6">
      <c r="A344" s="41">
        <f t="shared" si="5"/>
        <v>343</v>
      </c>
      <c r="B344" s="23" t="s">
        <v>635</v>
      </c>
      <c r="C344" s="21">
        <v>43669</v>
      </c>
      <c r="D344" s="42">
        <v>23773</v>
      </c>
      <c r="E344" s="43">
        <v>23773</v>
      </c>
      <c r="F344" t="s">
        <v>1116</v>
      </c>
    </row>
    <row r="345" spans="1:6">
      <c r="A345" s="41">
        <f t="shared" si="5"/>
        <v>344</v>
      </c>
      <c r="B345" s="23" t="s">
        <v>636</v>
      </c>
      <c r="C345" s="21">
        <v>43669</v>
      </c>
      <c r="D345" s="42">
        <v>23848</v>
      </c>
      <c r="E345" s="43">
        <v>23848</v>
      </c>
      <c r="F345" t="s">
        <v>1116</v>
      </c>
    </row>
    <row r="346" spans="1:6">
      <c r="A346" s="41">
        <f t="shared" si="5"/>
        <v>345</v>
      </c>
      <c r="B346" s="23" t="s">
        <v>637</v>
      </c>
      <c r="C346" s="21">
        <v>43669</v>
      </c>
      <c r="D346" s="42">
        <v>23879</v>
      </c>
      <c r="E346" s="43">
        <v>23879</v>
      </c>
      <c r="F346" t="s">
        <v>1116</v>
      </c>
    </row>
    <row r="347" spans="1:6">
      <c r="A347" s="41">
        <f t="shared" si="5"/>
        <v>346</v>
      </c>
      <c r="B347" s="23" t="s">
        <v>638</v>
      </c>
      <c r="C347" s="21">
        <v>43669</v>
      </c>
      <c r="D347" s="42">
        <v>23886</v>
      </c>
      <c r="E347" s="43">
        <v>23886</v>
      </c>
      <c r="F347" t="s">
        <v>1116</v>
      </c>
    </row>
    <row r="348" spans="1:6">
      <c r="A348" s="41">
        <f t="shared" si="5"/>
        <v>347</v>
      </c>
      <c r="B348" s="23" t="s">
        <v>639</v>
      </c>
      <c r="C348" s="21">
        <v>43669</v>
      </c>
      <c r="D348" s="42">
        <v>24060</v>
      </c>
      <c r="E348" s="43">
        <v>24060</v>
      </c>
      <c r="F348" t="s">
        <v>1116</v>
      </c>
    </row>
    <row r="349" spans="1:6">
      <c r="A349" s="41">
        <f t="shared" si="5"/>
        <v>348</v>
      </c>
      <c r="B349" s="23" t="s">
        <v>640</v>
      </c>
      <c r="C349" s="21">
        <v>43669</v>
      </c>
      <c r="D349" s="42">
        <v>24192</v>
      </c>
      <c r="E349" s="43">
        <v>24192</v>
      </c>
      <c r="F349" t="s">
        <v>1116</v>
      </c>
    </row>
    <row r="350" spans="1:6">
      <c r="A350" s="41">
        <f t="shared" si="5"/>
        <v>349</v>
      </c>
      <c r="B350" s="23" t="s">
        <v>641</v>
      </c>
      <c r="C350" s="21">
        <v>43669</v>
      </c>
      <c r="D350" s="42">
        <v>45774</v>
      </c>
      <c r="E350" s="43">
        <v>24194</v>
      </c>
      <c r="F350" t="s">
        <v>1116</v>
      </c>
    </row>
    <row r="351" spans="1:6">
      <c r="A351" s="41">
        <f t="shared" si="5"/>
        <v>350</v>
      </c>
      <c r="B351" s="23" t="s">
        <v>642</v>
      </c>
      <c r="C351" s="21">
        <v>43669</v>
      </c>
      <c r="D351" s="42">
        <v>24224</v>
      </c>
      <c r="E351" s="43">
        <v>24224</v>
      </c>
      <c r="F351" t="s">
        <v>1116</v>
      </c>
    </row>
    <row r="352" spans="1:6">
      <c r="A352" s="41">
        <f t="shared" si="5"/>
        <v>351</v>
      </c>
      <c r="B352" s="23" t="s">
        <v>643</v>
      </c>
      <c r="C352" s="21">
        <v>43669</v>
      </c>
      <c r="D352" s="42">
        <v>24348</v>
      </c>
      <c r="E352" s="43">
        <v>24348</v>
      </c>
      <c r="F352" t="s">
        <v>1116</v>
      </c>
    </row>
    <row r="353" spans="1:6">
      <c r="A353" s="41">
        <f t="shared" si="5"/>
        <v>352</v>
      </c>
      <c r="B353" s="23" t="s">
        <v>644</v>
      </c>
      <c r="C353" s="21">
        <v>43669</v>
      </c>
      <c r="D353" s="42">
        <v>24570</v>
      </c>
      <c r="E353" s="43">
        <v>24570</v>
      </c>
      <c r="F353" t="s">
        <v>1116</v>
      </c>
    </row>
    <row r="354" spans="1:6">
      <c r="A354" s="41">
        <f t="shared" si="5"/>
        <v>353</v>
      </c>
      <c r="B354" s="23" t="s">
        <v>645</v>
      </c>
      <c r="C354" s="21">
        <v>43669</v>
      </c>
      <c r="D354" s="42">
        <v>24613</v>
      </c>
      <c r="E354" s="43">
        <v>24613</v>
      </c>
      <c r="F354" t="s">
        <v>1116</v>
      </c>
    </row>
    <row r="355" spans="1:6">
      <c r="A355" s="41">
        <f t="shared" si="5"/>
        <v>354</v>
      </c>
      <c r="B355" s="23" t="s">
        <v>646</v>
      </c>
      <c r="C355" s="21">
        <v>43669</v>
      </c>
      <c r="D355" s="42">
        <v>24646</v>
      </c>
      <c r="E355" s="43">
        <v>24646</v>
      </c>
      <c r="F355" t="s">
        <v>1116</v>
      </c>
    </row>
    <row r="356" spans="1:6">
      <c r="A356" s="41">
        <f t="shared" si="5"/>
        <v>355</v>
      </c>
      <c r="B356" s="23" t="s">
        <v>647</v>
      </c>
      <c r="C356" s="21">
        <v>43669</v>
      </c>
      <c r="D356" s="42">
        <v>130783</v>
      </c>
      <c r="E356" s="43">
        <v>24736</v>
      </c>
      <c r="F356" t="s">
        <v>1116</v>
      </c>
    </row>
    <row r="357" spans="1:6">
      <c r="A357" s="41">
        <f t="shared" si="5"/>
        <v>356</v>
      </c>
      <c r="B357" s="23" t="s">
        <v>648</v>
      </c>
      <c r="C357" s="21">
        <v>43669</v>
      </c>
      <c r="D357" s="42">
        <v>37243</v>
      </c>
      <c r="E357" s="43">
        <v>24835</v>
      </c>
      <c r="F357" t="s">
        <v>1116</v>
      </c>
    </row>
    <row r="358" spans="1:6">
      <c r="A358" s="41">
        <f t="shared" si="5"/>
        <v>357</v>
      </c>
      <c r="B358" s="23" t="s">
        <v>649</v>
      </c>
      <c r="C358" s="21">
        <v>43669</v>
      </c>
      <c r="D358" s="42">
        <v>25126</v>
      </c>
      <c r="E358" s="43">
        <v>25126</v>
      </c>
      <c r="F358" t="s">
        <v>1116</v>
      </c>
    </row>
    <row r="359" spans="1:6">
      <c r="A359" s="41">
        <f t="shared" si="5"/>
        <v>358</v>
      </c>
      <c r="B359" s="23" t="s">
        <v>650</v>
      </c>
      <c r="C359" s="21">
        <v>43669</v>
      </c>
      <c r="D359" s="42">
        <v>25334</v>
      </c>
      <c r="E359" s="43">
        <v>25334</v>
      </c>
      <c r="F359" t="s">
        <v>1116</v>
      </c>
    </row>
    <row r="360" spans="1:6">
      <c r="A360" s="41">
        <f t="shared" si="5"/>
        <v>359</v>
      </c>
      <c r="B360" s="23" t="s">
        <v>651</v>
      </c>
      <c r="C360" s="21">
        <v>43669</v>
      </c>
      <c r="D360" s="42">
        <v>25463</v>
      </c>
      <c r="E360" s="43">
        <v>25463</v>
      </c>
      <c r="F360" t="s">
        <v>1116</v>
      </c>
    </row>
    <row r="361" spans="1:6">
      <c r="A361" s="41">
        <f t="shared" si="5"/>
        <v>360</v>
      </c>
      <c r="B361" s="23" t="s">
        <v>652</v>
      </c>
      <c r="C361" s="21">
        <v>43669</v>
      </c>
      <c r="D361" s="42">
        <v>48979</v>
      </c>
      <c r="E361" s="43">
        <v>25556</v>
      </c>
      <c r="F361" t="s">
        <v>1116</v>
      </c>
    </row>
    <row r="362" spans="1:6">
      <c r="A362" s="41">
        <f t="shared" si="5"/>
        <v>361</v>
      </c>
      <c r="B362" s="23" t="s">
        <v>653</v>
      </c>
      <c r="C362" s="21">
        <v>43669</v>
      </c>
      <c r="D362" s="42">
        <v>40306</v>
      </c>
      <c r="E362" s="43">
        <v>26051</v>
      </c>
      <c r="F362" t="s">
        <v>1116</v>
      </c>
    </row>
    <row r="363" spans="1:6">
      <c r="A363" s="41">
        <f t="shared" si="5"/>
        <v>362</v>
      </c>
      <c r="B363" s="23" t="s">
        <v>654</v>
      </c>
      <c r="C363" s="21">
        <v>43669</v>
      </c>
      <c r="D363" s="42">
        <v>38661</v>
      </c>
      <c r="E363" s="43">
        <v>26217</v>
      </c>
      <c r="F363" t="s">
        <v>1116</v>
      </c>
    </row>
    <row r="364" spans="1:6">
      <c r="A364" s="41">
        <f t="shared" si="5"/>
        <v>363</v>
      </c>
      <c r="B364" s="23" t="s">
        <v>655</v>
      </c>
      <c r="C364" s="21">
        <v>43669</v>
      </c>
      <c r="D364" s="42">
        <v>26367</v>
      </c>
      <c r="E364" s="43">
        <v>26367</v>
      </c>
      <c r="F364" t="s">
        <v>1116</v>
      </c>
    </row>
    <row r="365" spans="1:6">
      <c r="A365" s="41">
        <f t="shared" si="5"/>
        <v>364</v>
      </c>
      <c r="B365" s="23" t="s">
        <v>656</v>
      </c>
      <c r="C365" s="21">
        <v>43669</v>
      </c>
      <c r="D365" s="42">
        <v>26441</v>
      </c>
      <c r="E365" s="43">
        <v>26441</v>
      </c>
      <c r="F365" t="s">
        <v>1116</v>
      </c>
    </row>
    <row r="366" spans="1:6">
      <c r="A366" s="41">
        <f t="shared" si="5"/>
        <v>365</v>
      </c>
      <c r="B366" s="23" t="s">
        <v>657</v>
      </c>
      <c r="C366" s="21">
        <v>43669</v>
      </c>
      <c r="D366" s="42">
        <v>26509</v>
      </c>
      <c r="E366" s="43">
        <v>26509</v>
      </c>
      <c r="F366" t="s">
        <v>1116</v>
      </c>
    </row>
    <row r="367" spans="1:6">
      <c r="A367" s="41">
        <f t="shared" si="5"/>
        <v>366</v>
      </c>
      <c r="B367" s="23" t="s">
        <v>658</v>
      </c>
      <c r="C367" s="21">
        <v>43669</v>
      </c>
      <c r="D367" s="42">
        <v>40146</v>
      </c>
      <c r="E367" s="43">
        <v>26906</v>
      </c>
      <c r="F367" t="s">
        <v>1116</v>
      </c>
    </row>
    <row r="368" spans="1:6">
      <c r="A368" s="41">
        <f t="shared" si="5"/>
        <v>367</v>
      </c>
      <c r="B368" s="23" t="s">
        <v>659</v>
      </c>
      <c r="C368" s="21">
        <v>43669</v>
      </c>
      <c r="D368" s="42">
        <v>36976</v>
      </c>
      <c r="E368" s="43">
        <v>26912</v>
      </c>
      <c r="F368" t="s">
        <v>1116</v>
      </c>
    </row>
    <row r="369" spans="1:6">
      <c r="A369" s="41">
        <f t="shared" si="5"/>
        <v>368</v>
      </c>
      <c r="B369" s="23" t="s">
        <v>660</v>
      </c>
      <c r="C369" s="21">
        <v>43669</v>
      </c>
      <c r="D369" s="42">
        <v>27189</v>
      </c>
      <c r="E369" s="43">
        <v>27189</v>
      </c>
      <c r="F369" t="s">
        <v>1116</v>
      </c>
    </row>
    <row r="370" spans="1:6">
      <c r="A370" s="41">
        <f t="shared" si="5"/>
        <v>369</v>
      </c>
      <c r="B370" s="23" t="s">
        <v>661</v>
      </c>
      <c r="C370" s="21">
        <v>43669</v>
      </c>
      <c r="D370" s="42">
        <v>27249</v>
      </c>
      <c r="E370" s="43">
        <v>27249</v>
      </c>
      <c r="F370" t="s">
        <v>1116</v>
      </c>
    </row>
    <row r="371" spans="1:6">
      <c r="A371" s="41">
        <f t="shared" si="5"/>
        <v>370</v>
      </c>
      <c r="B371" s="23" t="s">
        <v>662</v>
      </c>
      <c r="C371" s="21">
        <v>43669</v>
      </c>
      <c r="D371" s="42">
        <v>41507</v>
      </c>
      <c r="E371" s="43">
        <v>27349</v>
      </c>
      <c r="F371" t="s">
        <v>1116</v>
      </c>
    </row>
    <row r="372" spans="1:6">
      <c r="A372" s="41">
        <f t="shared" si="5"/>
        <v>371</v>
      </c>
      <c r="B372" s="23" t="s">
        <v>663</v>
      </c>
      <c r="C372" s="21">
        <v>43669</v>
      </c>
      <c r="D372" s="42">
        <v>72647</v>
      </c>
      <c r="E372" s="43">
        <v>27375</v>
      </c>
      <c r="F372" t="s">
        <v>1116</v>
      </c>
    </row>
    <row r="373" spans="1:6">
      <c r="A373" s="41">
        <f t="shared" si="5"/>
        <v>372</v>
      </c>
      <c r="B373" s="23" t="s">
        <v>664</v>
      </c>
      <c r="C373" s="21">
        <v>43669</v>
      </c>
      <c r="D373" s="42">
        <v>27549</v>
      </c>
      <c r="E373" s="43">
        <v>27549</v>
      </c>
      <c r="F373" t="s">
        <v>1116</v>
      </c>
    </row>
    <row r="374" spans="1:6">
      <c r="A374" s="41">
        <f t="shared" si="5"/>
        <v>373</v>
      </c>
      <c r="B374" s="23" t="s">
        <v>665</v>
      </c>
      <c r="C374" s="21">
        <v>43669</v>
      </c>
      <c r="D374" s="42">
        <v>27736</v>
      </c>
      <c r="E374" s="43">
        <v>27736</v>
      </c>
      <c r="F374" t="s">
        <v>1116</v>
      </c>
    </row>
    <row r="375" spans="1:6">
      <c r="A375" s="41">
        <f t="shared" si="5"/>
        <v>374</v>
      </c>
      <c r="B375" s="23" t="s">
        <v>666</v>
      </c>
      <c r="C375" s="21">
        <v>43669</v>
      </c>
      <c r="D375" s="42">
        <v>27763</v>
      </c>
      <c r="E375" s="43">
        <v>27763</v>
      </c>
      <c r="F375" t="s">
        <v>1116</v>
      </c>
    </row>
    <row r="376" spans="1:6">
      <c r="A376" s="41">
        <f t="shared" si="5"/>
        <v>375</v>
      </c>
      <c r="B376" s="23" t="s">
        <v>667</v>
      </c>
      <c r="C376" s="21">
        <v>43669</v>
      </c>
      <c r="D376" s="42">
        <v>27992</v>
      </c>
      <c r="E376" s="43">
        <v>27992</v>
      </c>
      <c r="F376" t="s">
        <v>1116</v>
      </c>
    </row>
    <row r="377" spans="1:6">
      <c r="A377" s="41">
        <f t="shared" si="5"/>
        <v>376</v>
      </c>
      <c r="B377" s="23" t="s">
        <v>668</v>
      </c>
      <c r="C377" s="21">
        <v>43669</v>
      </c>
      <c r="D377" s="42">
        <v>28114</v>
      </c>
      <c r="E377" s="43">
        <v>28114</v>
      </c>
      <c r="F377" t="s">
        <v>1116</v>
      </c>
    </row>
    <row r="378" spans="1:6">
      <c r="A378" s="41">
        <f t="shared" si="5"/>
        <v>377</v>
      </c>
      <c r="B378" s="23" t="s">
        <v>669</v>
      </c>
      <c r="C378" s="21">
        <v>43669</v>
      </c>
      <c r="D378" s="42">
        <v>28276</v>
      </c>
      <c r="E378" s="43">
        <v>28276</v>
      </c>
      <c r="F378" t="s">
        <v>1116</v>
      </c>
    </row>
    <row r="379" spans="1:6">
      <c r="A379" s="41">
        <f t="shared" si="5"/>
        <v>378</v>
      </c>
      <c r="B379" s="23" t="s">
        <v>670</v>
      </c>
      <c r="C379" s="21">
        <v>43669</v>
      </c>
      <c r="D379" s="42">
        <v>28680</v>
      </c>
      <c r="E379" s="43">
        <v>28680</v>
      </c>
      <c r="F379" t="s">
        <v>1116</v>
      </c>
    </row>
    <row r="380" spans="1:6">
      <c r="A380" s="41">
        <f t="shared" si="5"/>
        <v>379</v>
      </c>
      <c r="B380" s="23" t="s">
        <v>671</v>
      </c>
      <c r="C380" s="21">
        <v>43669</v>
      </c>
      <c r="D380" s="42">
        <v>46900</v>
      </c>
      <c r="E380" s="43">
        <v>28772</v>
      </c>
      <c r="F380" t="s">
        <v>1116</v>
      </c>
    </row>
    <row r="381" spans="1:6">
      <c r="A381" s="41">
        <f t="shared" si="5"/>
        <v>380</v>
      </c>
      <c r="B381" s="23" t="s">
        <v>672</v>
      </c>
      <c r="C381" s="21">
        <v>43669</v>
      </c>
      <c r="D381" s="42">
        <v>44625</v>
      </c>
      <c r="E381" s="43">
        <v>28806</v>
      </c>
      <c r="F381" t="s">
        <v>1116</v>
      </c>
    </row>
    <row r="382" spans="1:6">
      <c r="A382" s="41">
        <f t="shared" si="5"/>
        <v>381</v>
      </c>
      <c r="B382" s="23" t="s">
        <v>673</v>
      </c>
      <c r="C382" s="21">
        <v>43669</v>
      </c>
      <c r="D382" s="42">
        <v>29214</v>
      </c>
      <c r="E382" s="43">
        <v>29214</v>
      </c>
      <c r="F382" t="s">
        <v>1116</v>
      </c>
    </row>
    <row r="383" spans="1:6">
      <c r="A383" s="41">
        <f t="shared" si="5"/>
        <v>382</v>
      </c>
      <c r="B383" s="23" t="s">
        <v>674</v>
      </c>
      <c r="C383" s="21">
        <v>43669</v>
      </c>
      <c r="D383" s="42">
        <v>29380</v>
      </c>
      <c r="E383" s="43">
        <v>29380</v>
      </c>
      <c r="F383" t="s">
        <v>1116</v>
      </c>
    </row>
    <row r="384" spans="1:6">
      <c r="A384" s="41">
        <f t="shared" si="5"/>
        <v>383</v>
      </c>
      <c r="B384" s="23" t="s">
        <v>286</v>
      </c>
      <c r="C384" s="21">
        <v>43669</v>
      </c>
      <c r="D384" s="42">
        <v>29388</v>
      </c>
      <c r="E384" s="43">
        <v>29388</v>
      </c>
      <c r="F384" t="s">
        <v>1116</v>
      </c>
    </row>
    <row r="385" spans="1:6">
      <c r="A385" s="41">
        <f t="shared" si="5"/>
        <v>384</v>
      </c>
      <c r="B385" s="23" t="s">
        <v>675</v>
      </c>
      <c r="C385" s="21">
        <v>43669</v>
      </c>
      <c r="D385" s="42">
        <v>5349</v>
      </c>
      <c r="E385" s="43">
        <v>29962</v>
      </c>
      <c r="F385" t="s">
        <v>1116</v>
      </c>
    </row>
    <row r="386" spans="1:6">
      <c r="A386" s="41">
        <f t="shared" si="5"/>
        <v>385</v>
      </c>
      <c r="B386" s="23" t="s">
        <v>676</v>
      </c>
      <c r="C386" s="21">
        <v>43669</v>
      </c>
      <c r="D386" s="42">
        <v>63372</v>
      </c>
      <c r="E386" s="43">
        <v>30014</v>
      </c>
      <c r="F386" t="s">
        <v>1116</v>
      </c>
    </row>
    <row r="387" spans="1:6">
      <c r="A387" s="41">
        <f t="shared" si="5"/>
        <v>386</v>
      </c>
      <c r="B387" s="23" t="s">
        <v>677</v>
      </c>
      <c r="C387" s="21">
        <v>43669</v>
      </c>
      <c r="D387" s="42">
        <v>0</v>
      </c>
      <c r="E387" s="43">
        <v>30042</v>
      </c>
      <c r="F387" t="s">
        <v>1116</v>
      </c>
    </row>
    <row r="388" spans="1:6">
      <c r="A388" s="41">
        <f t="shared" ref="A388:A451" si="6">A387+1</f>
        <v>387</v>
      </c>
      <c r="B388" s="23" t="s">
        <v>678</v>
      </c>
      <c r="C388" s="21">
        <v>43669</v>
      </c>
      <c r="D388" s="42">
        <v>98221</v>
      </c>
      <c r="E388" s="43">
        <v>30098</v>
      </c>
      <c r="F388" t="s">
        <v>1116</v>
      </c>
    </row>
    <row r="389" spans="1:6">
      <c r="A389" s="41">
        <f t="shared" si="6"/>
        <v>388</v>
      </c>
      <c r="B389" s="23" t="s">
        <v>679</v>
      </c>
      <c r="C389" s="21">
        <v>43669</v>
      </c>
      <c r="D389" s="42">
        <v>32077</v>
      </c>
      <c r="E389" s="43">
        <v>30408</v>
      </c>
      <c r="F389" t="s">
        <v>1116</v>
      </c>
    </row>
    <row r="390" spans="1:6">
      <c r="A390" s="41">
        <f t="shared" si="6"/>
        <v>389</v>
      </c>
      <c r="B390" s="23" t="s">
        <v>680</v>
      </c>
      <c r="C390" s="21">
        <v>43669</v>
      </c>
      <c r="D390" s="42">
        <v>50417</v>
      </c>
      <c r="E390" s="43">
        <v>30489</v>
      </c>
      <c r="F390" t="s">
        <v>1116</v>
      </c>
    </row>
    <row r="391" spans="1:6">
      <c r="A391" s="41">
        <f t="shared" si="6"/>
        <v>390</v>
      </c>
      <c r="B391" s="23" t="s">
        <v>681</v>
      </c>
      <c r="C391" s="21">
        <v>43669</v>
      </c>
      <c r="D391" s="42">
        <v>30536</v>
      </c>
      <c r="E391" s="43">
        <v>30536</v>
      </c>
      <c r="F391" t="s">
        <v>1116</v>
      </c>
    </row>
    <row r="392" spans="1:6">
      <c r="A392" s="41">
        <f t="shared" si="6"/>
        <v>391</v>
      </c>
      <c r="B392" s="23" t="s">
        <v>682</v>
      </c>
      <c r="C392" s="21">
        <v>43669</v>
      </c>
      <c r="D392" s="42">
        <v>30586</v>
      </c>
      <c r="E392" s="43">
        <v>30586</v>
      </c>
      <c r="F392" t="s">
        <v>1116</v>
      </c>
    </row>
    <row r="393" spans="1:6">
      <c r="A393" s="41">
        <f t="shared" si="6"/>
        <v>392</v>
      </c>
      <c r="B393" s="23" t="s">
        <v>683</v>
      </c>
      <c r="C393" s="21">
        <v>43669</v>
      </c>
      <c r="D393" s="42">
        <v>146522</v>
      </c>
      <c r="E393" s="43">
        <v>30614</v>
      </c>
      <c r="F393" t="s">
        <v>1116</v>
      </c>
    </row>
    <row r="394" spans="1:6">
      <c r="A394" s="41">
        <f t="shared" si="6"/>
        <v>393</v>
      </c>
      <c r="B394" s="23" t="s">
        <v>684</v>
      </c>
      <c r="C394" s="21">
        <v>43669</v>
      </c>
      <c r="D394" s="42">
        <v>30855</v>
      </c>
      <c r="E394" s="43">
        <v>30855</v>
      </c>
      <c r="F394" t="s">
        <v>1116</v>
      </c>
    </row>
    <row r="395" spans="1:6">
      <c r="A395" s="41">
        <f t="shared" si="6"/>
        <v>394</v>
      </c>
      <c r="B395" s="23" t="s">
        <v>685</v>
      </c>
      <c r="C395" s="21">
        <v>43669</v>
      </c>
      <c r="D395" s="42">
        <v>30895</v>
      </c>
      <c r="E395" s="43">
        <v>30895</v>
      </c>
      <c r="F395" t="s">
        <v>1116</v>
      </c>
    </row>
    <row r="396" spans="1:6">
      <c r="A396" s="41">
        <f t="shared" si="6"/>
        <v>395</v>
      </c>
      <c r="B396" s="23" t="s">
        <v>686</v>
      </c>
      <c r="C396" s="21">
        <v>43669</v>
      </c>
      <c r="D396" s="42">
        <v>31003</v>
      </c>
      <c r="E396" s="43">
        <v>31003</v>
      </c>
      <c r="F396" t="s">
        <v>1116</v>
      </c>
    </row>
    <row r="397" spans="1:6">
      <c r="A397" s="41">
        <f t="shared" si="6"/>
        <v>396</v>
      </c>
      <c r="B397" s="23" t="s">
        <v>687</v>
      </c>
      <c r="C397" s="21">
        <v>43669</v>
      </c>
      <c r="D397" s="42">
        <v>58396</v>
      </c>
      <c r="E397" s="43">
        <v>31098</v>
      </c>
      <c r="F397" t="s">
        <v>1116</v>
      </c>
    </row>
    <row r="398" spans="1:6">
      <c r="A398" s="41">
        <f t="shared" si="6"/>
        <v>397</v>
      </c>
      <c r="B398" s="23" t="s">
        <v>688</v>
      </c>
      <c r="C398" s="21">
        <v>43669</v>
      </c>
      <c r="D398" s="42">
        <v>31186</v>
      </c>
      <c r="E398" s="43">
        <v>31186</v>
      </c>
      <c r="F398" t="s">
        <v>1116</v>
      </c>
    </row>
    <row r="399" spans="1:6">
      <c r="A399" s="41">
        <f t="shared" si="6"/>
        <v>398</v>
      </c>
      <c r="B399" s="23" t="s">
        <v>689</v>
      </c>
      <c r="C399" s="21">
        <v>43669</v>
      </c>
      <c r="D399" s="42">
        <v>31424</v>
      </c>
      <c r="E399" s="43">
        <v>31424</v>
      </c>
      <c r="F399" t="s">
        <v>1116</v>
      </c>
    </row>
    <row r="400" spans="1:6">
      <c r="A400" s="41">
        <f t="shared" si="6"/>
        <v>399</v>
      </c>
      <c r="B400" s="23" t="s">
        <v>690</v>
      </c>
      <c r="C400" s="21">
        <v>43669</v>
      </c>
      <c r="D400" s="42">
        <v>29962</v>
      </c>
      <c r="E400" s="43">
        <v>31555</v>
      </c>
      <c r="F400" t="s">
        <v>1116</v>
      </c>
    </row>
    <row r="401" spans="1:6">
      <c r="A401" s="41">
        <f t="shared" si="6"/>
        <v>400</v>
      </c>
      <c r="B401" s="23" t="s">
        <v>287</v>
      </c>
      <c r="C401" s="21">
        <v>43669</v>
      </c>
      <c r="D401" s="42">
        <v>31822</v>
      </c>
      <c r="E401" s="43">
        <v>31822</v>
      </c>
      <c r="F401" t="s">
        <v>1116</v>
      </c>
    </row>
    <row r="402" spans="1:6">
      <c r="A402" s="41">
        <f t="shared" si="6"/>
        <v>401</v>
      </c>
      <c r="B402" s="23" t="s">
        <v>288</v>
      </c>
      <c r="C402" s="21">
        <v>43669</v>
      </c>
      <c r="D402" s="42">
        <v>9690</v>
      </c>
      <c r="E402" s="43">
        <v>32000</v>
      </c>
      <c r="F402" t="s">
        <v>1116</v>
      </c>
    </row>
    <row r="403" spans="1:6">
      <c r="A403" s="41">
        <f t="shared" si="6"/>
        <v>402</v>
      </c>
      <c r="B403" s="23" t="s">
        <v>691</v>
      </c>
      <c r="C403" s="21">
        <v>43669</v>
      </c>
      <c r="D403" s="42">
        <v>45036</v>
      </c>
      <c r="E403" s="43">
        <v>32173</v>
      </c>
      <c r="F403" t="s">
        <v>1116</v>
      </c>
    </row>
    <row r="404" spans="1:6">
      <c r="A404" s="41">
        <f t="shared" si="6"/>
        <v>403</v>
      </c>
      <c r="B404" s="23" t="s">
        <v>692</v>
      </c>
      <c r="C404" s="21">
        <v>43669</v>
      </c>
      <c r="D404" s="42">
        <v>60329</v>
      </c>
      <c r="E404" s="43">
        <v>32342</v>
      </c>
      <c r="F404" t="s">
        <v>1116</v>
      </c>
    </row>
    <row r="405" spans="1:6">
      <c r="A405" s="41">
        <f t="shared" si="6"/>
        <v>404</v>
      </c>
      <c r="B405" s="23" t="s">
        <v>693</v>
      </c>
      <c r="C405" s="21">
        <v>43669</v>
      </c>
      <c r="D405" s="42">
        <v>32419</v>
      </c>
      <c r="E405" s="43">
        <v>32419</v>
      </c>
      <c r="F405" t="s">
        <v>1116</v>
      </c>
    </row>
    <row r="406" spans="1:6">
      <c r="A406" s="41">
        <f t="shared" si="6"/>
        <v>405</v>
      </c>
      <c r="B406" s="23" t="s">
        <v>289</v>
      </c>
      <c r="C406" s="21">
        <v>43669</v>
      </c>
      <c r="D406" s="42">
        <v>32449</v>
      </c>
      <c r="E406" s="43">
        <v>32449</v>
      </c>
      <c r="F406" t="s">
        <v>1116</v>
      </c>
    </row>
    <row r="407" spans="1:6">
      <c r="A407" s="41">
        <f t="shared" si="6"/>
        <v>406</v>
      </c>
      <c r="B407" s="23" t="s">
        <v>290</v>
      </c>
      <c r="C407" s="21">
        <v>43669</v>
      </c>
      <c r="D407" s="42">
        <v>32565</v>
      </c>
      <c r="E407" s="43">
        <v>32565</v>
      </c>
      <c r="F407" t="s">
        <v>1116</v>
      </c>
    </row>
    <row r="408" spans="1:6">
      <c r="A408" s="41">
        <f t="shared" si="6"/>
        <v>407</v>
      </c>
      <c r="B408" s="23" t="s">
        <v>694</v>
      </c>
      <c r="C408" s="21">
        <v>43669</v>
      </c>
      <c r="D408" s="42">
        <v>32687</v>
      </c>
      <c r="E408" s="43">
        <v>32687</v>
      </c>
      <c r="F408" t="s">
        <v>1116</v>
      </c>
    </row>
    <row r="409" spans="1:6">
      <c r="A409" s="41">
        <f t="shared" si="6"/>
        <v>408</v>
      </c>
      <c r="B409" s="23" t="s">
        <v>695</v>
      </c>
      <c r="C409" s="21">
        <v>43669</v>
      </c>
      <c r="D409" s="42">
        <v>32694</v>
      </c>
      <c r="E409" s="43">
        <v>32694</v>
      </c>
      <c r="F409" t="s">
        <v>1116</v>
      </c>
    </row>
    <row r="410" spans="1:6">
      <c r="A410" s="41">
        <f t="shared" si="6"/>
        <v>409</v>
      </c>
      <c r="B410" s="23" t="s">
        <v>696</v>
      </c>
      <c r="C410" s="21">
        <v>43669</v>
      </c>
      <c r="D410" s="42">
        <v>51063</v>
      </c>
      <c r="E410" s="43">
        <v>32734</v>
      </c>
      <c r="F410" t="s">
        <v>1116</v>
      </c>
    </row>
    <row r="411" spans="1:6">
      <c r="A411" s="41">
        <f t="shared" si="6"/>
        <v>410</v>
      </c>
      <c r="B411" s="23" t="s">
        <v>697</v>
      </c>
      <c r="C411" s="21">
        <v>43669</v>
      </c>
      <c r="D411" s="42">
        <v>32900</v>
      </c>
      <c r="E411" s="43">
        <v>32900</v>
      </c>
      <c r="F411" t="s">
        <v>1116</v>
      </c>
    </row>
    <row r="412" spans="1:6">
      <c r="A412" s="41">
        <f t="shared" si="6"/>
        <v>411</v>
      </c>
      <c r="B412" s="23" t="s">
        <v>698</v>
      </c>
      <c r="C412" s="21">
        <v>43669</v>
      </c>
      <c r="D412" s="42">
        <v>32911</v>
      </c>
      <c r="E412" s="43">
        <v>32911</v>
      </c>
      <c r="F412" t="s">
        <v>1116</v>
      </c>
    </row>
    <row r="413" spans="1:6">
      <c r="A413" s="41">
        <f t="shared" si="6"/>
        <v>412</v>
      </c>
      <c r="B413" s="23" t="s">
        <v>699</v>
      </c>
      <c r="C413" s="21">
        <v>43669</v>
      </c>
      <c r="D413" s="42">
        <v>32938</v>
      </c>
      <c r="E413" s="43">
        <v>32938</v>
      </c>
      <c r="F413" t="s">
        <v>1116</v>
      </c>
    </row>
    <row r="414" spans="1:6">
      <c r="A414" s="41">
        <f t="shared" si="6"/>
        <v>413</v>
      </c>
      <c r="B414" s="23" t="s">
        <v>700</v>
      </c>
      <c r="C414" s="21">
        <v>43669</v>
      </c>
      <c r="D414" s="42">
        <v>33073</v>
      </c>
      <c r="E414" s="43">
        <v>33073</v>
      </c>
      <c r="F414" t="s">
        <v>1116</v>
      </c>
    </row>
    <row r="415" spans="1:6">
      <c r="A415" s="41">
        <f t="shared" si="6"/>
        <v>414</v>
      </c>
      <c r="B415" s="23" t="s">
        <v>701</v>
      </c>
      <c r="C415" s="21">
        <v>43669</v>
      </c>
      <c r="D415" s="42">
        <v>33356</v>
      </c>
      <c r="E415" s="43">
        <v>33356</v>
      </c>
      <c r="F415" t="s">
        <v>1116</v>
      </c>
    </row>
    <row r="416" spans="1:6">
      <c r="A416" s="41">
        <f t="shared" si="6"/>
        <v>415</v>
      </c>
      <c r="B416" s="23" t="s">
        <v>702</v>
      </c>
      <c r="C416" s="21">
        <v>43669</v>
      </c>
      <c r="D416" s="42">
        <v>33380</v>
      </c>
      <c r="E416" s="43">
        <v>33380</v>
      </c>
      <c r="F416" t="s">
        <v>1116</v>
      </c>
    </row>
    <row r="417" spans="1:6">
      <c r="A417" s="41">
        <f t="shared" si="6"/>
        <v>416</v>
      </c>
      <c r="B417" s="23" t="s">
        <v>703</v>
      </c>
      <c r="C417" s="21">
        <v>43669</v>
      </c>
      <c r="D417" s="42">
        <v>33663</v>
      </c>
      <c r="E417" s="43">
        <v>33663</v>
      </c>
      <c r="F417" t="s">
        <v>1116</v>
      </c>
    </row>
    <row r="418" spans="1:6">
      <c r="A418" s="41">
        <f t="shared" si="6"/>
        <v>417</v>
      </c>
      <c r="B418" s="23" t="s">
        <v>704</v>
      </c>
      <c r="C418" s="21">
        <v>43669</v>
      </c>
      <c r="D418" s="42">
        <v>33843</v>
      </c>
      <c r="E418" s="43">
        <v>33843</v>
      </c>
      <c r="F418" t="s">
        <v>1116</v>
      </c>
    </row>
    <row r="419" spans="1:6">
      <c r="A419" s="41">
        <f t="shared" si="6"/>
        <v>418</v>
      </c>
      <c r="B419" s="23" t="s">
        <v>705</v>
      </c>
      <c r="C419" s="21">
        <v>43669</v>
      </c>
      <c r="D419" s="42">
        <v>58361</v>
      </c>
      <c r="E419" s="43">
        <v>34153</v>
      </c>
      <c r="F419" t="s">
        <v>1116</v>
      </c>
    </row>
    <row r="420" spans="1:6">
      <c r="A420" s="41">
        <f t="shared" si="6"/>
        <v>419</v>
      </c>
      <c r="B420" s="23" t="s">
        <v>706</v>
      </c>
      <c r="C420" s="21">
        <v>43669</v>
      </c>
      <c r="D420" s="42">
        <v>34457</v>
      </c>
      <c r="E420" s="43">
        <v>34457</v>
      </c>
      <c r="F420" t="s">
        <v>1116</v>
      </c>
    </row>
    <row r="421" spans="1:6">
      <c r="A421" s="41">
        <f t="shared" si="6"/>
        <v>420</v>
      </c>
      <c r="B421" s="23" t="s">
        <v>707</v>
      </c>
      <c r="C421" s="21">
        <v>43669</v>
      </c>
      <c r="D421" s="42">
        <v>34727</v>
      </c>
      <c r="E421" s="43">
        <v>34727</v>
      </c>
      <c r="F421" t="s">
        <v>1116</v>
      </c>
    </row>
    <row r="422" spans="1:6">
      <c r="A422" s="41">
        <f t="shared" si="6"/>
        <v>421</v>
      </c>
      <c r="B422" s="23" t="s">
        <v>708</v>
      </c>
      <c r="C422" s="21">
        <v>43669</v>
      </c>
      <c r="D422" s="42">
        <v>55872</v>
      </c>
      <c r="E422" s="43">
        <v>34762</v>
      </c>
      <c r="F422" t="s">
        <v>1116</v>
      </c>
    </row>
    <row r="423" spans="1:6">
      <c r="A423" s="41">
        <f t="shared" si="6"/>
        <v>422</v>
      </c>
      <c r="B423" s="23" t="s">
        <v>709</v>
      </c>
      <c r="C423" s="21">
        <v>43669</v>
      </c>
      <c r="D423" s="42">
        <v>34820</v>
      </c>
      <c r="E423" s="43">
        <v>34820</v>
      </c>
      <c r="F423" t="s">
        <v>1116</v>
      </c>
    </row>
    <row r="424" spans="1:6">
      <c r="A424" s="41">
        <f t="shared" si="6"/>
        <v>423</v>
      </c>
      <c r="B424" s="23" t="s">
        <v>710</v>
      </c>
      <c r="C424" s="21">
        <v>43669</v>
      </c>
      <c r="D424" s="42">
        <v>69241</v>
      </c>
      <c r="E424" s="43">
        <v>35270</v>
      </c>
      <c r="F424" t="s">
        <v>1116</v>
      </c>
    </row>
    <row r="425" spans="1:6">
      <c r="A425" s="41">
        <f t="shared" si="6"/>
        <v>424</v>
      </c>
      <c r="B425" s="23" t="s">
        <v>711</v>
      </c>
      <c r="C425" s="21">
        <v>43669</v>
      </c>
      <c r="D425" s="42">
        <v>35354</v>
      </c>
      <c r="E425" s="43">
        <v>35354</v>
      </c>
      <c r="F425" t="s">
        <v>1116</v>
      </c>
    </row>
    <row r="426" spans="1:6">
      <c r="A426" s="41">
        <f t="shared" si="6"/>
        <v>425</v>
      </c>
      <c r="B426" s="23" t="s">
        <v>712</v>
      </c>
      <c r="C426" s="21">
        <v>43669</v>
      </c>
      <c r="D426" s="42">
        <v>35448</v>
      </c>
      <c r="E426" s="43">
        <v>35448</v>
      </c>
      <c r="F426" t="s">
        <v>1116</v>
      </c>
    </row>
    <row r="427" spans="1:6">
      <c r="A427" s="41">
        <f t="shared" si="6"/>
        <v>426</v>
      </c>
      <c r="B427" s="23" t="s">
        <v>713</v>
      </c>
      <c r="C427" s="21">
        <v>43669</v>
      </c>
      <c r="D427" s="42">
        <v>50687</v>
      </c>
      <c r="E427" s="43">
        <v>35554</v>
      </c>
      <c r="F427" t="s">
        <v>1116</v>
      </c>
    </row>
    <row r="428" spans="1:6">
      <c r="A428" s="41">
        <f t="shared" si="6"/>
        <v>427</v>
      </c>
      <c r="B428" s="23" t="s">
        <v>714</v>
      </c>
      <c r="C428" s="21">
        <v>43669</v>
      </c>
      <c r="D428" s="42">
        <v>35690</v>
      </c>
      <c r="E428" s="43">
        <v>35690</v>
      </c>
      <c r="F428" t="s">
        <v>1116</v>
      </c>
    </row>
    <row r="429" spans="1:6">
      <c r="A429" s="41">
        <f t="shared" si="6"/>
        <v>428</v>
      </c>
      <c r="B429" s="23" t="s">
        <v>715</v>
      </c>
      <c r="C429" s="21">
        <v>43669</v>
      </c>
      <c r="D429" s="42">
        <v>178551</v>
      </c>
      <c r="E429" s="43">
        <v>35700</v>
      </c>
      <c r="F429" t="s">
        <v>1116</v>
      </c>
    </row>
    <row r="430" spans="1:6">
      <c r="A430" s="41">
        <f t="shared" si="6"/>
        <v>429</v>
      </c>
      <c r="B430" s="23" t="s">
        <v>716</v>
      </c>
      <c r="C430" s="21">
        <v>43669</v>
      </c>
      <c r="D430" s="42">
        <v>60138</v>
      </c>
      <c r="E430" s="43">
        <v>36080</v>
      </c>
      <c r="F430" t="s">
        <v>1116</v>
      </c>
    </row>
    <row r="431" spans="1:6">
      <c r="A431" s="41">
        <f t="shared" si="6"/>
        <v>430</v>
      </c>
      <c r="B431" s="23" t="s">
        <v>717</v>
      </c>
      <c r="C431" s="21">
        <v>43669</v>
      </c>
      <c r="D431" s="42">
        <v>36300</v>
      </c>
      <c r="E431" s="43">
        <v>36300</v>
      </c>
      <c r="F431" t="s">
        <v>1116</v>
      </c>
    </row>
    <row r="432" spans="1:6">
      <c r="A432" s="41">
        <f t="shared" si="6"/>
        <v>431</v>
      </c>
      <c r="B432" s="23" t="s">
        <v>718</v>
      </c>
      <c r="C432" s="21">
        <v>43669</v>
      </c>
      <c r="D432" s="42">
        <v>36586</v>
      </c>
      <c r="E432" s="43">
        <v>36586</v>
      </c>
      <c r="F432" t="s">
        <v>1116</v>
      </c>
    </row>
    <row r="433" spans="1:6">
      <c r="A433" s="41">
        <f t="shared" si="6"/>
        <v>432</v>
      </c>
      <c r="B433" s="23" t="s">
        <v>719</v>
      </c>
      <c r="C433" s="21">
        <v>43669</v>
      </c>
      <c r="D433" s="42">
        <v>64674</v>
      </c>
      <c r="E433" s="43">
        <v>37054</v>
      </c>
      <c r="F433" t="s">
        <v>1116</v>
      </c>
    </row>
    <row r="434" spans="1:6">
      <c r="A434" s="41">
        <f t="shared" si="6"/>
        <v>433</v>
      </c>
      <c r="B434" s="23" t="s">
        <v>720</v>
      </c>
      <c r="C434" s="21">
        <v>43669</v>
      </c>
      <c r="D434" s="42">
        <v>68928</v>
      </c>
      <c r="E434" s="43">
        <v>37165</v>
      </c>
      <c r="F434" t="s">
        <v>1116</v>
      </c>
    </row>
    <row r="435" spans="1:6">
      <c r="A435" s="41">
        <f t="shared" si="6"/>
        <v>434</v>
      </c>
      <c r="B435" s="23" t="s">
        <v>721</v>
      </c>
      <c r="C435" s="21">
        <v>43669</v>
      </c>
      <c r="D435" s="42">
        <v>79858</v>
      </c>
      <c r="E435" s="43">
        <v>37240</v>
      </c>
      <c r="F435" t="s">
        <v>1116</v>
      </c>
    </row>
    <row r="436" spans="1:6">
      <c r="A436" s="41">
        <f t="shared" si="6"/>
        <v>435</v>
      </c>
      <c r="B436" s="23" t="s">
        <v>722</v>
      </c>
      <c r="C436" s="21">
        <v>43669</v>
      </c>
      <c r="D436" s="42">
        <v>65233</v>
      </c>
      <c r="E436" s="43">
        <v>37281</v>
      </c>
      <c r="F436" t="s">
        <v>1116</v>
      </c>
    </row>
    <row r="437" spans="1:6">
      <c r="A437" s="41">
        <f t="shared" si="6"/>
        <v>436</v>
      </c>
      <c r="B437" s="23" t="s">
        <v>723</v>
      </c>
      <c r="C437" s="21">
        <v>43669</v>
      </c>
      <c r="D437" s="42">
        <v>37441</v>
      </c>
      <c r="E437" s="43">
        <v>37441</v>
      </c>
      <c r="F437" t="s">
        <v>1116</v>
      </c>
    </row>
    <row r="438" spans="1:6">
      <c r="A438" s="41">
        <f t="shared" si="6"/>
        <v>437</v>
      </c>
      <c r="B438" s="23" t="s">
        <v>724</v>
      </c>
      <c r="C438" s="21">
        <v>43669</v>
      </c>
      <c r="D438" s="42">
        <v>37500</v>
      </c>
      <c r="E438" s="43">
        <v>37500</v>
      </c>
      <c r="F438" t="s">
        <v>1116</v>
      </c>
    </row>
    <row r="439" spans="1:6">
      <c r="A439" s="41">
        <f t="shared" si="6"/>
        <v>438</v>
      </c>
      <c r="B439" s="23" t="s">
        <v>725</v>
      </c>
      <c r="C439" s="21">
        <v>43669</v>
      </c>
      <c r="D439" s="42">
        <v>37661</v>
      </c>
      <c r="E439" s="43">
        <v>37661</v>
      </c>
      <c r="F439" t="s">
        <v>1116</v>
      </c>
    </row>
    <row r="440" spans="1:6">
      <c r="A440" s="41">
        <f t="shared" si="6"/>
        <v>439</v>
      </c>
      <c r="B440" s="23" t="s">
        <v>726</v>
      </c>
      <c r="C440" s="21">
        <v>43669</v>
      </c>
      <c r="D440" s="42">
        <v>38227</v>
      </c>
      <c r="E440" s="43">
        <v>38227</v>
      </c>
      <c r="F440" t="s">
        <v>1116</v>
      </c>
    </row>
    <row r="441" spans="1:6">
      <c r="A441" s="41">
        <f t="shared" si="6"/>
        <v>440</v>
      </c>
      <c r="B441" s="23" t="s">
        <v>727</v>
      </c>
      <c r="C441" s="21">
        <v>43669</v>
      </c>
      <c r="D441" s="42">
        <v>38571</v>
      </c>
      <c r="E441" s="43">
        <v>38571</v>
      </c>
      <c r="F441" t="s">
        <v>1116</v>
      </c>
    </row>
    <row r="442" spans="1:6">
      <c r="A442" s="41">
        <f t="shared" si="6"/>
        <v>441</v>
      </c>
      <c r="B442" s="23" t="s">
        <v>728</v>
      </c>
      <c r="C442" s="21">
        <v>43669</v>
      </c>
      <c r="D442" s="42">
        <v>38625</v>
      </c>
      <c r="E442" s="43">
        <v>38625</v>
      </c>
      <c r="F442" t="s">
        <v>1116</v>
      </c>
    </row>
    <row r="443" spans="1:6">
      <c r="A443" s="41">
        <f t="shared" si="6"/>
        <v>442</v>
      </c>
      <c r="B443" s="23" t="s">
        <v>729</v>
      </c>
      <c r="C443" s="21">
        <v>43669</v>
      </c>
      <c r="D443" s="42">
        <v>38838</v>
      </c>
      <c r="E443" s="43">
        <v>38838</v>
      </c>
      <c r="F443" t="s">
        <v>1116</v>
      </c>
    </row>
    <row r="444" spans="1:6">
      <c r="A444" s="41">
        <f t="shared" si="6"/>
        <v>443</v>
      </c>
      <c r="B444" s="23" t="s">
        <v>730</v>
      </c>
      <c r="C444" s="21">
        <v>43669</v>
      </c>
      <c r="D444" s="42">
        <v>39014</v>
      </c>
      <c r="E444" s="43">
        <v>39014</v>
      </c>
      <c r="F444" t="s">
        <v>1116</v>
      </c>
    </row>
    <row r="445" spans="1:6">
      <c r="A445" s="41">
        <f t="shared" si="6"/>
        <v>444</v>
      </c>
      <c r="B445" s="23" t="s">
        <v>731</v>
      </c>
      <c r="C445" s="21">
        <v>43669</v>
      </c>
      <c r="D445" s="42">
        <v>78724</v>
      </c>
      <c r="E445" s="43">
        <v>39286</v>
      </c>
      <c r="F445" t="s">
        <v>1116</v>
      </c>
    </row>
    <row r="446" spans="1:6">
      <c r="A446" s="41">
        <f t="shared" si="6"/>
        <v>445</v>
      </c>
      <c r="B446" s="23" t="s">
        <v>732</v>
      </c>
      <c r="C446" s="21">
        <v>43669</v>
      </c>
      <c r="D446" s="42">
        <v>170378</v>
      </c>
      <c r="E446" s="43">
        <v>39320</v>
      </c>
      <c r="F446" t="s">
        <v>1116</v>
      </c>
    </row>
    <row r="447" spans="1:6">
      <c r="A447" s="41">
        <f t="shared" si="6"/>
        <v>446</v>
      </c>
      <c r="B447" s="23" t="s">
        <v>733</v>
      </c>
      <c r="C447" s="21">
        <v>43669</v>
      </c>
      <c r="D447" s="42">
        <v>39365</v>
      </c>
      <c r="E447" s="43">
        <v>39365</v>
      </c>
      <c r="F447" t="s">
        <v>1116</v>
      </c>
    </row>
    <row r="448" spans="1:6">
      <c r="A448" s="41">
        <f t="shared" si="6"/>
        <v>447</v>
      </c>
      <c r="B448" s="23" t="s">
        <v>734</v>
      </c>
      <c r="C448" s="21">
        <v>43669</v>
      </c>
      <c r="D448" s="42">
        <v>71252</v>
      </c>
      <c r="E448" s="43">
        <v>39366</v>
      </c>
      <c r="F448" t="s">
        <v>1116</v>
      </c>
    </row>
    <row r="449" spans="1:6">
      <c r="A449" s="41">
        <f t="shared" si="6"/>
        <v>448</v>
      </c>
      <c r="B449" s="23" t="s">
        <v>735</v>
      </c>
      <c r="C449" s="21">
        <v>43669</v>
      </c>
      <c r="D449" s="42">
        <v>0</v>
      </c>
      <c r="E449" s="43">
        <v>39960</v>
      </c>
      <c r="F449" t="s">
        <v>1116</v>
      </c>
    </row>
    <row r="450" spans="1:6">
      <c r="A450" s="41">
        <f t="shared" si="6"/>
        <v>449</v>
      </c>
      <c r="B450" s="23" t="s">
        <v>736</v>
      </c>
      <c r="C450" s="21">
        <v>43669</v>
      </c>
      <c r="D450" s="42">
        <v>40090</v>
      </c>
      <c r="E450" s="43">
        <v>40090</v>
      </c>
      <c r="F450" t="s">
        <v>1116</v>
      </c>
    </row>
    <row r="451" spans="1:6">
      <c r="A451" s="41">
        <f t="shared" si="6"/>
        <v>450</v>
      </c>
      <c r="B451" s="23" t="s">
        <v>291</v>
      </c>
      <c r="C451" s="21">
        <v>43669</v>
      </c>
      <c r="D451" s="42">
        <v>40161</v>
      </c>
      <c r="E451" s="43">
        <v>40161</v>
      </c>
      <c r="F451" t="s">
        <v>1116</v>
      </c>
    </row>
    <row r="452" spans="1:6">
      <c r="A452" s="41">
        <f t="shared" ref="A452:A515" si="7">A451+1</f>
        <v>451</v>
      </c>
      <c r="B452" s="23" t="s">
        <v>737</v>
      </c>
      <c r="C452" s="21">
        <v>43669</v>
      </c>
      <c r="D452" s="42">
        <v>40257</v>
      </c>
      <c r="E452" s="43">
        <v>40257</v>
      </c>
      <c r="F452" t="s">
        <v>1116</v>
      </c>
    </row>
    <row r="453" spans="1:6">
      <c r="A453" s="41">
        <f t="shared" si="7"/>
        <v>452</v>
      </c>
      <c r="B453" s="23" t="s">
        <v>738</v>
      </c>
      <c r="C453" s="21">
        <v>43669</v>
      </c>
      <c r="D453" s="42">
        <v>40625</v>
      </c>
      <c r="E453" s="43">
        <v>40625</v>
      </c>
      <c r="F453" t="s">
        <v>1116</v>
      </c>
    </row>
    <row r="454" spans="1:6">
      <c r="A454" s="41">
        <f t="shared" si="7"/>
        <v>453</v>
      </c>
      <c r="B454" s="23" t="s">
        <v>739</v>
      </c>
      <c r="C454" s="21">
        <v>43669</v>
      </c>
      <c r="D454" s="42">
        <v>83007</v>
      </c>
      <c r="E454" s="43">
        <v>40638</v>
      </c>
      <c r="F454" t="s">
        <v>1116</v>
      </c>
    </row>
    <row r="455" spans="1:6">
      <c r="A455" s="41">
        <f t="shared" si="7"/>
        <v>454</v>
      </c>
      <c r="B455" s="23" t="s">
        <v>740</v>
      </c>
      <c r="C455" s="21">
        <v>43669</v>
      </c>
      <c r="D455" s="42">
        <v>40747</v>
      </c>
      <c r="E455" s="43">
        <v>40747</v>
      </c>
      <c r="F455" t="s">
        <v>1116</v>
      </c>
    </row>
    <row r="456" spans="1:6">
      <c r="A456" s="41">
        <f t="shared" si="7"/>
        <v>455</v>
      </c>
      <c r="B456" s="23" t="s">
        <v>741</v>
      </c>
      <c r="C456" s="21">
        <v>43669</v>
      </c>
      <c r="D456" s="42">
        <v>78044</v>
      </c>
      <c r="E456" s="43">
        <v>41051</v>
      </c>
      <c r="F456" t="s">
        <v>1116</v>
      </c>
    </row>
    <row r="457" spans="1:6">
      <c r="A457" s="41">
        <f t="shared" si="7"/>
        <v>456</v>
      </c>
      <c r="B457" s="23" t="s">
        <v>742</v>
      </c>
      <c r="C457" s="21">
        <v>43669</v>
      </c>
      <c r="D457" s="42">
        <v>87231</v>
      </c>
      <c r="E457" s="43">
        <v>41229</v>
      </c>
      <c r="F457" t="s">
        <v>1116</v>
      </c>
    </row>
    <row r="458" spans="1:6">
      <c r="A458" s="41">
        <f t="shared" si="7"/>
        <v>457</v>
      </c>
      <c r="B458" s="23" t="s">
        <v>743</v>
      </c>
      <c r="C458" s="21">
        <v>43669</v>
      </c>
      <c r="D458" s="42">
        <v>215607</v>
      </c>
      <c r="E458" s="43">
        <v>41718</v>
      </c>
      <c r="F458" t="s">
        <v>1116</v>
      </c>
    </row>
    <row r="459" spans="1:6">
      <c r="A459" s="41">
        <f t="shared" si="7"/>
        <v>458</v>
      </c>
      <c r="B459" s="23" t="s">
        <v>744</v>
      </c>
      <c r="C459" s="21">
        <v>43669</v>
      </c>
      <c r="D459" s="42">
        <v>18165</v>
      </c>
      <c r="E459" s="43">
        <v>41819</v>
      </c>
      <c r="F459" t="s">
        <v>1116</v>
      </c>
    </row>
    <row r="460" spans="1:6">
      <c r="A460" s="41">
        <f t="shared" si="7"/>
        <v>459</v>
      </c>
      <c r="B460" s="23" t="s">
        <v>745</v>
      </c>
      <c r="C460" s="21">
        <v>43669</v>
      </c>
      <c r="D460" s="42">
        <v>63625</v>
      </c>
      <c r="E460" s="43">
        <v>41859</v>
      </c>
      <c r="F460" t="s">
        <v>1116</v>
      </c>
    </row>
    <row r="461" spans="1:6">
      <c r="A461" s="41">
        <f t="shared" si="7"/>
        <v>460</v>
      </c>
      <c r="B461" s="23" t="s">
        <v>746</v>
      </c>
      <c r="C461" s="21">
        <v>43669</v>
      </c>
      <c r="D461" s="42">
        <v>63778</v>
      </c>
      <c r="E461" s="43">
        <v>41988</v>
      </c>
      <c r="F461" t="s">
        <v>1116</v>
      </c>
    </row>
    <row r="462" spans="1:6">
      <c r="A462" s="41">
        <f t="shared" si="7"/>
        <v>461</v>
      </c>
      <c r="B462" s="23" t="s">
        <v>747</v>
      </c>
      <c r="C462" s="21">
        <v>43669</v>
      </c>
      <c r="D462" s="42">
        <v>38399</v>
      </c>
      <c r="E462" s="43">
        <v>42006</v>
      </c>
      <c r="F462" t="s">
        <v>1116</v>
      </c>
    </row>
    <row r="463" spans="1:6">
      <c r="A463" s="41">
        <f t="shared" si="7"/>
        <v>462</v>
      </c>
      <c r="B463" s="23" t="s">
        <v>748</v>
      </c>
      <c r="C463" s="21">
        <v>43669</v>
      </c>
      <c r="D463" s="42">
        <v>42119</v>
      </c>
      <c r="E463" s="43">
        <v>42119</v>
      </c>
      <c r="F463" t="s">
        <v>1116</v>
      </c>
    </row>
    <row r="464" spans="1:6">
      <c r="A464" s="41">
        <f t="shared" si="7"/>
        <v>463</v>
      </c>
      <c r="B464" s="23" t="s">
        <v>749</v>
      </c>
      <c r="C464" s="21">
        <v>43669</v>
      </c>
      <c r="D464" s="42">
        <v>71537</v>
      </c>
      <c r="E464" s="43">
        <v>42347</v>
      </c>
      <c r="F464" t="s">
        <v>1116</v>
      </c>
    </row>
    <row r="465" spans="1:6">
      <c r="A465" s="41">
        <f t="shared" si="7"/>
        <v>464</v>
      </c>
      <c r="B465" s="23" t="s">
        <v>750</v>
      </c>
      <c r="C465" s="21">
        <v>43669</v>
      </c>
      <c r="D465" s="42">
        <v>74931</v>
      </c>
      <c r="E465" s="43">
        <v>42404</v>
      </c>
      <c r="F465" t="s">
        <v>1116</v>
      </c>
    </row>
    <row r="466" spans="1:6">
      <c r="A466" s="41">
        <f t="shared" si="7"/>
        <v>465</v>
      </c>
      <c r="B466" s="23" t="s">
        <v>751</v>
      </c>
      <c r="C466" s="21">
        <v>43669</v>
      </c>
      <c r="D466" s="42">
        <v>197069</v>
      </c>
      <c r="E466" s="43">
        <v>42475</v>
      </c>
      <c r="F466" t="s">
        <v>1116</v>
      </c>
    </row>
    <row r="467" spans="1:6">
      <c r="A467" s="41">
        <f t="shared" si="7"/>
        <v>466</v>
      </c>
      <c r="B467" s="23" t="s">
        <v>752</v>
      </c>
      <c r="C467" s="21">
        <v>43669</v>
      </c>
      <c r="D467" s="42">
        <v>65645</v>
      </c>
      <c r="E467" s="43">
        <v>42522</v>
      </c>
      <c r="F467" t="s">
        <v>1116</v>
      </c>
    </row>
    <row r="468" spans="1:6">
      <c r="A468" s="41">
        <f t="shared" si="7"/>
        <v>467</v>
      </c>
      <c r="B468" s="23" t="s">
        <v>753</v>
      </c>
      <c r="C468" s="21">
        <v>43669</v>
      </c>
      <c r="D468" s="42">
        <v>60013</v>
      </c>
      <c r="E468" s="43">
        <v>42601</v>
      </c>
      <c r="F468" t="s">
        <v>1116</v>
      </c>
    </row>
    <row r="469" spans="1:6">
      <c r="A469" s="41">
        <f t="shared" si="7"/>
        <v>468</v>
      </c>
      <c r="B469" s="23" t="s">
        <v>754</v>
      </c>
      <c r="C469" s="21">
        <v>43669</v>
      </c>
      <c r="D469" s="42">
        <v>43045</v>
      </c>
      <c r="E469" s="43">
        <v>43045</v>
      </c>
      <c r="F469" t="s">
        <v>1116</v>
      </c>
    </row>
    <row r="470" spans="1:6">
      <c r="A470" s="41">
        <f t="shared" si="7"/>
        <v>469</v>
      </c>
      <c r="B470" s="23" t="s">
        <v>755</v>
      </c>
      <c r="C470" s="21">
        <v>43669</v>
      </c>
      <c r="D470" s="42">
        <v>74073</v>
      </c>
      <c r="E470" s="43">
        <v>43098</v>
      </c>
      <c r="F470" t="s">
        <v>1116</v>
      </c>
    </row>
    <row r="471" spans="1:6">
      <c r="A471" s="41">
        <f t="shared" si="7"/>
        <v>470</v>
      </c>
      <c r="B471" s="23" t="s">
        <v>756</v>
      </c>
      <c r="C471" s="21">
        <v>43669</v>
      </c>
      <c r="D471" s="42">
        <v>43112</v>
      </c>
      <c r="E471" s="43">
        <v>43112</v>
      </c>
      <c r="F471" t="s">
        <v>1116</v>
      </c>
    </row>
    <row r="472" spans="1:6">
      <c r="A472" s="41">
        <f t="shared" si="7"/>
        <v>471</v>
      </c>
      <c r="B472" s="23" t="s">
        <v>757</v>
      </c>
      <c r="C472" s="21">
        <v>43669</v>
      </c>
      <c r="D472" s="42">
        <v>86563</v>
      </c>
      <c r="E472" s="43">
        <v>43155</v>
      </c>
      <c r="F472" t="s">
        <v>1116</v>
      </c>
    </row>
    <row r="473" spans="1:6">
      <c r="A473" s="41">
        <f t="shared" si="7"/>
        <v>472</v>
      </c>
      <c r="B473" s="23" t="s">
        <v>758</v>
      </c>
      <c r="C473" s="21">
        <v>43669</v>
      </c>
      <c r="D473" s="42">
        <v>62380</v>
      </c>
      <c r="E473" s="43">
        <v>43314</v>
      </c>
      <c r="F473" t="s">
        <v>1116</v>
      </c>
    </row>
    <row r="474" spans="1:6">
      <c r="A474" s="41">
        <f t="shared" si="7"/>
        <v>473</v>
      </c>
      <c r="B474" s="23" t="s">
        <v>759</v>
      </c>
      <c r="C474" s="21">
        <v>43669</v>
      </c>
      <c r="D474" s="42">
        <v>44030</v>
      </c>
      <c r="E474" s="43">
        <v>44030</v>
      </c>
      <c r="F474" t="s">
        <v>1116</v>
      </c>
    </row>
    <row r="475" spans="1:6">
      <c r="A475" s="41">
        <f t="shared" si="7"/>
        <v>474</v>
      </c>
      <c r="B475" s="23" t="s">
        <v>760</v>
      </c>
      <c r="C475" s="21">
        <v>43669</v>
      </c>
      <c r="D475" s="42">
        <v>44328</v>
      </c>
      <c r="E475" s="43">
        <v>44328</v>
      </c>
      <c r="F475" t="s">
        <v>1116</v>
      </c>
    </row>
    <row r="476" spans="1:6">
      <c r="A476" s="41">
        <f t="shared" si="7"/>
        <v>475</v>
      </c>
      <c r="B476" s="23" t="s">
        <v>761</v>
      </c>
      <c r="C476" s="21">
        <v>43669</v>
      </c>
      <c r="D476" s="42">
        <v>44328</v>
      </c>
      <c r="E476" s="43">
        <v>44328</v>
      </c>
      <c r="F476" t="s">
        <v>1116</v>
      </c>
    </row>
    <row r="477" spans="1:6">
      <c r="A477" s="41">
        <f t="shared" si="7"/>
        <v>476</v>
      </c>
      <c r="B477" s="23" t="s">
        <v>762</v>
      </c>
      <c r="C477" s="21">
        <v>43669</v>
      </c>
      <c r="D477" s="42">
        <v>44444</v>
      </c>
      <c r="E477" s="43">
        <v>44444</v>
      </c>
      <c r="F477" t="s">
        <v>1116</v>
      </c>
    </row>
    <row r="478" spans="1:6">
      <c r="A478" s="41">
        <f t="shared" si="7"/>
        <v>477</v>
      </c>
      <c r="B478" s="23" t="s">
        <v>763</v>
      </c>
      <c r="C478" s="21">
        <v>43669</v>
      </c>
      <c r="D478" s="42">
        <v>44567</v>
      </c>
      <c r="E478" s="43">
        <v>44567</v>
      </c>
      <c r="F478" t="s">
        <v>1116</v>
      </c>
    </row>
    <row r="479" spans="1:6">
      <c r="A479" s="41">
        <f t="shared" si="7"/>
        <v>478</v>
      </c>
      <c r="B479" s="23" t="s">
        <v>764</v>
      </c>
      <c r="C479" s="21">
        <v>43669</v>
      </c>
      <c r="D479" s="42">
        <v>49417</v>
      </c>
      <c r="E479" s="43">
        <v>45053</v>
      </c>
      <c r="F479" t="s">
        <v>1116</v>
      </c>
    </row>
    <row r="480" spans="1:6">
      <c r="A480" s="41">
        <f t="shared" si="7"/>
        <v>479</v>
      </c>
      <c r="B480" s="23" t="s">
        <v>765</v>
      </c>
      <c r="C480" s="21">
        <v>43669</v>
      </c>
      <c r="D480" s="42">
        <v>46039</v>
      </c>
      <c r="E480" s="43">
        <v>46039</v>
      </c>
      <c r="F480" t="s">
        <v>1116</v>
      </c>
    </row>
    <row r="481" spans="1:6">
      <c r="A481" s="41">
        <f t="shared" si="7"/>
        <v>480</v>
      </c>
      <c r="B481" s="23" t="s">
        <v>766</v>
      </c>
      <c r="C481" s="21">
        <v>43669</v>
      </c>
      <c r="D481" s="42">
        <v>46090</v>
      </c>
      <c r="E481" s="43">
        <v>46090</v>
      </c>
      <c r="F481" t="s">
        <v>1116</v>
      </c>
    </row>
    <row r="482" spans="1:6">
      <c r="A482" s="41">
        <f t="shared" si="7"/>
        <v>481</v>
      </c>
      <c r="B482" s="23" t="s">
        <v>767</v>
      </c>
      <c r="C482" s="21">
        <v>43669</v>
      </c>
      <c r="D482" s="42">
        <v>46130</v>
      </c>
      <c r="E482" s="43">
        <v>46130</v>
      </c>
      <c r="F482" t="s">
        <v>1116</v>
      </c>
    </row>
    <row r="483" spans="1:6">
      <c r="A483" s="41">
        <f t="shared" si="7"/>
        <v>482</v>
      </c>
      <c r="B483" s="23" t="s">
        <v>768</v>
      </c>
      <c r="C483" s="21">
        <v>43669</v>
      </c>
      <c r="D483" s="42">
        <v>97055</v>
      </c>
      <c r="E483" s="43">
        <v>46865</v>
      </c>
      <c r="F483" t="s">
        <v>1116</v>
      </c>
    </row>
    <row r="484" spans="1:6">
      <c r="A484" s="41">
        <f t="shared" si="7"/>
        <v>483</v>
      </c>
      <c r="B484" s="23" t="s">
        <v>769</v>
      </c>
      <c r="C484" s="21">
        <v>43669</v>
      </c>
      <c r="D484" s="42">
        <v>69044</v>
      </c>
      <c r="E484" s="43">
        <v>47254</v>
      </c>
      <c r="F484" t="s">
        <v>1116</v>
      </c>
    </row>
    <row r="485" spans="1:6">
      <c r="A485" s="41">
        <f t="shared" si="7"/>
        <v>484</v>
      </c>
      <c r="B485" s="23" t="s">
        <v>770</v>
      </c>
      <c r="C485" s="21">
        <v>43669</v>
      </c>
      <c r="D485" s="42">
        <v>1171</v>
      </c>
      <c r="E485" s="43">
        <v>47806</v>
      </c>
      <c r="F485" t="s">
        <v>1116</v>
      </c>
    </row>
    <row r="486" spans="1:6">
      <c r="A486" s="41">
        <f t="shared" si="7"/>
        <v>485</v>
      </c>
      <c r="B486" s="23" t="s">
        <v>771</v>
      </c>
      <c r="C486" s="21">
        <v>43669</v>
      </c>
      <c r="D486" s="42">
        <v>48032</v>
      </c>
      <c r="E486" s="43">
        <v>48032</v>
      </c>
      <c r="F486" t="s">
        <v>1116</v>
      </c>
    </row>
    <row r="487" spans="1:6">
      <c r="A487" s="41">
        <f t="shared" si="7"/>
        <v>486</v>
      </c>
      <c r="B487" s="23" t="s">
        <v>772</v>
      </c>
      <c r="C487" s="21">
        <v>43669</v>
      </c>
      <c r="D487" s="42">
        <v>48310</v>
      </c>
      <c r="E487" s="43">
        <v>48310</v>
      </c>
      <c r="F487" t="s">
        <v>1116</v>
      </c>
    </row>
    <row r="488" spans="1:6">
      <c r="A488" s="41">
        <f t="shared" si="7"/>
        <v>487</v>
      </c>
      <c r="B488" s="23" t="s">
        <v>773</v>
      </c>
      <c r="C488" s="21">
        <v>43669</v>
      </c>
      <c r="D488" s="42">
        <v>48629</v>
      </c>
      <c r="E488" s="43">
        <v>48629</v>
      </c>
      <c r="F488" t="s">
        <v>1116</v>
      </c>
    </row>
    <row r="489" spans="1:6">
      <c r="A489" s="41">
        <f t="shared" si="7"/>
        <v>488</v>
      </c>
      <c r="B489" s="23" t="s">
        <v>774</v>
      </c>
      <c r="C489" s="21">
        <v>43669</v>
      </c>
      <c r="D489" s="42">
        <v>48931</v>
      </c>
      <c r="E489" s="43">
        <v>48931</v>
      </c>
      <c r="F489" t="s">
        <v>1116</v>
      </c>
    </row>
    <row r="490" spans="1:6">
      <c r="A490" s="41">
        <f t="shared" si="7"/>
        <v>489</v>
      </c>
      <c r="B490" s="23" t="s">
        <v>775</v>
      </c>
      <c r="C490" s="21">
        <v>43669</v>
      </c>
      <c r="D490" s="42">
        <v>49027</v>
      </c>
      <c r="E490" s="43">
        <v>49027</v>
      </c>
      <c r="F490" t="s">
        <v>1116</v>
      </c>
    </row>
    <row r="491" spans="1:6">
      <c r="A491" s="41">
        <f t="shared" si="7"/>
        <v>490</v>
      </c>
      <c r="B491" s="23" t="s">
        <v>776</v>
      </c>
      <c r="C491" s="21">
        <v>43669</v>
      </c>
      <c r="D491" s="42">
        <v>62595</v>
      </c>
      <c r="E491" s="43">
        <v>49133</v>
      </c>
      <c r="F491" t="s">
        <v>1116</v>
      </c>
    </row>
    <row r="492" spans="1:6">
      <c r="A492" s="41">
        <f t="shared" si="7"/>
        <v>491</v>
      </c>
      <c r="B492" s="23" t="s">
        <v>777</v>
      </c>
      <c r="C492" s="21">
        <v>43669</v>
      </c>
      <c r="D492" s="42">
        <v>115237</v>
      </c>
      <c r="E492" s="43">
        <v>49139</v>
      </c>
      <c r="F492" t="s">
        <v>1116</v>
      </c>
    </row>
    <row r="493" spans="1:6">
      <c r="A493" s="41">
        <f t="shared" si="7"/>
        <v>492</v>
      </c>
      <c r="B493" s="23" t="s">
        <v>778</v>
      </c>
      <c r="C493" s="21">
        <v>43669</v>
      </c>
      <c r="D493" s="42">
        <v>30098</v>
      </c>
      <c r="E493" s="43">
        <v>49417</v>
      </c>
      <c r="F493" t="s">
        <v>1116</v>
      </c>
    </row>
    <row r="494" spans="1:6">
      <c r="A494" s="41">
        <f t="shared" si="7"/>
        <v>493</v>
      </c>
      <c r="B494" s="23" t="s">
        <v>779</v>
      </c>
      <c r="C494" s="21">
        <v>43669</v>
      </c>
      <c r="D494" s="42">
        <v>49580</v>
      </c>
      <c r="E494" s="43">
        <v>49580</v>
      </c>
      <c r="F494" t="s">
        <v>1116</v>
      </c>
    </row>
    <row r="495" spans="1:6">
      <c r="A495" s="41">
        <f t="shared" si="7"/>
        <v>494</v>
      </c>
      <c r="B495" s="23" t="s">
        <v>780</v>
      </c>
      <c r="C495" s="21">
        <v>43669</v>
      </c>
      <c r="D495" s="42">
        <v>32000</v>
      </c>
      <c r="E495" s="43">
        <v>49649</v>
      </c>
      <c r="F495" t="s">
        <v>1116</v>
      </c>
    </row>
    <row r="496" spans="1:6">
      <c r="A496" s="41">
        <f t="shared" si="7"/>
        <v>495</v>
      </c>
      <c r="B496" s="23" t="s">
        <v>781</v>
      </c>
      <c r="C496" s="21">
        <v>43669</v>
      </c>
      <c r="D496" s="42">
        <v>65921</v>
      </c>
      <c r="E496" s="43">
        <v>49837</v>
      </c>
      <c r="F496" t="s">
        <v>1116</v>
      </c>
    </row>
    <row r="497" spans="1:6">
      <c r="A497" s="41">
        <f t="shared" si="7"/>
        <v>496</v>
      </c>
      <c r="B497" s="23" t="s">
        <v>782</v>
      </c>
      <c r="C497" s="21">
        <v>43669</v>
      </c>
      <c r="D497" s="42">
        <v>49974</v>
      </c>
      <c r="E497" s="43">
        <v>49974</v>
      </c>
      <c r="F497" t="s">
        <v>1116</v>
      </c>
    </row>
    <row r="498" spans="1:6">
      <c r="A498" s="41">
        <f t="shared" si="7"/>
        <v>497</v>
      </c>
      <c r="B498" s="23" t="s">
        <v>783</v>
      </c>
      <c r="C498" s="21">
        <v>43669</v>
      </c>
      <c r="D498" s="42">
        <v>50000</v>
      </c>
      <c r="E498" s="43">
        <v>50000</v>
      </c>
      <c r="F498" t="s">
        <v>1116</v>
      </c>
    </row>
    <row r="499" spans="1:6">
      <c r="A499" s="41">
        <f t="shared" si="7"/>
        <v>498</v>
      </c>
      <c r="B499" s="23" t="s">
        <v>784</v>
      </c>
      <c r="C499" s="21">
        <v>43669</v>
      </c>
      <c r="D499" s="42">
        <v>50319</v>
      </c>
      <c r="E499" s="43">
        <v>50319</v>
      </c>
      <c r="F499" t="s">
        <v>1116</v>
      </c>
    </row>
    <row r="500" spans="1:6">
      <c r="A500" s="41">
        <f t="shared" si="7"/>
        <v>499</v>
      </c>
      <c r="B500" s="23" t="s">
        <v>785</v>
      </c>
      <c r="C500" s="21">
        <v>43669</v>
      </c>
      <c r="D500" s="42">
        <v>5349</v>
      </c>
      <c r="E500" s="43">
        <v>50417</v>
      </c>
      <c r="F500" t="s">
        <v>1116</v>
      </c>
    </row>
    <row r="501" spans="1:6">
      <c r="A501" s="41">
        <f t="shared" si="7"/>
        <v>500</v>
      </c>
      <c r="B501" s="23" t="s">
        <v>786</v>
      </c>
      <c r="C501" s="21">
        <v>43669</v>
      </c>
      <c r="D501" s="42">
        <v>79167</v>
      </c>
      <c r="E501" s="43">
        <v>50478</v>
      </c>
      <c r="F501" t="s">
        <v>1116</v>
      </c>
    </row>
    <row r="502" spans="1:6">
      <c r="A502" s="41">
        <f t="shared" si="7"/>
        <v>501</v>
      </c>
      <c r="B502" s="23" t="s">
        <v>787</v>
      </c>
      <c r="C502" s="21">
        <v>43669</v>
      </c>
      <c r="D502" s="42">
        <v>75898</v>
      </c>
      <c r="E502" s="43">
        <v>50648</v>
      </c>
      <c r="F502" t="s">
        <v>1116</v>
      </c>
    </row>
    <row r="503" spans="1:6">
      <c r="A503" s="41">
        <f t="shared" si="7"/>
        <v>502</v>
      </c>
      <c r="B503" s="23" t="s">
        <v>788</v>
      </c>
      <c r="C503" s="21">
        <v>43669</v>
      </c>
      <c r="D503" s="42">
        <v>51669</v>
      </c>
      <c r="E503" s="43">
        <v>51669</v>
      </c>
      <c r="F503" t="s">
        <v>1116</v>
      </c>
    </row>
    <row r="504" spans="1:6">
      <c r="A504" s="41">
        <f t="shared" si="7"/>
        <v>503</v>
      </c>
      <c r="B504" s="23" t="s">
        <v>789</v>
      </c>
      <c r="C504" s="21">
        <v>43669</v>
      </c>
      <c r="D504" s="42">
        <v>52028</v>
      </c>
      <c r="E504" s="43">
        <v>52028</v>
      </c>
      <c r="F504" t="s">
        <v>1116</v>
      </c>
    </row>
    <row r="505" spans="1:6">
      <c r="A505" s="41">
        <f t="shared" si="7"/>
        <v>504</v>
      </c>
      <c r="B505" s="23" t="s">
        <v>790</v>
      </c>
      <c r="C505" s="21">
        <v>43669</v>
      </c>
      <c r="D505" s="42">
        <v>60000</v>
      </c>
      <c r="E505" s="43">
        <v>52326</v>
      </c>
      <c r="F505" t="s">
        <v>1116</v>
      </c>
    </row>
    <row r="506" spans="1:6">
      <c r="A506" s="41">
        <f t="shared" si="7"/>
        <v>505</v>
      </c>
      <c r="B506" s="23" t="s">
        <v>791</v>
      </c>
      <c r="C506" s="21">
        <v>43669</v>
      </c>
      <c r="D506" s="42">
        <v>52762</v>
      </c>
      <c r="E506" s="43">
        <v>52762</v>
      </c>
      <c r="F506" t="s">
        <v>1116</v>
      </c>
    </row>
    <row r="507" spans="1:6">
      <c r="A507" s="41">
        <f t="shared" si="7"/>
        <v>506</v>
      </c>
      <c r="B507" s="23" t="s">
        <v>792</v>
      </c>
      <c r="C507" s="21">
        <v>43669</v>
      </c>
      <c r="D507" s="42">
        <v>72485</v>
      </c>
      <c r="E507" s="43">
        <v>53238</v>
      </c>
      <c r="F507" t="s">
        <v>1116</v>
      </c>
    </row>
    <row r="508" spans="1:6">
      <c r="A508" s="41">
        <f t="shared" si="7"/>
        <v>507</v>
      </c>
      <c r="B508" s="23" t="s">
        <v>793</v>
      </c>
      <c r="C508" s="21">
        <v>43669</v>
      </c>
      <c r="D508" s="42">
        <v>64626</v>
      </c>
      <c r="E508" s="43">
        <v>53746</v>
      </c>
      <c r="F508" t="s">
        <v>1116</v>
      </c>
    </row>
    <row r="509" spans="1:6">
      <c r="A509" s="41">
        <f t="shared" si="7"/>
        <v>508</v>
      </c>
      <c r="B509" s="23" t="s">
        <v>794</v>
      </c>
      <c r="C509" s="21">
        <v>43669</v>
      </c>
      <c r="D509" s="42">
        <v>119949</v>
      </c>
      <c r="E509" s="43">
        <v>54038</v>
      </c>
      <c r="F509" t="s">
        <v>1116</v>
      </c>
    </row>
    <row r="510" spans="1:6">
      <c r="A510" s="41">
        <f t="shared" si="7"/>
        <v>509</v>
      </c>
      <c r="B510" s="23" t="s">
        <v>795</v>
      </c>
      <c r="C510" s="21">
        <v>43669</v>
      </c>
      <c r="D510" s="42">
        <v>462848</v>
      </c>
      <c r="E510" s="43">
        <v>54294</v>
      </c>
      <c r="F510" t="s">
        <v>1116</v>
      </c>
    </row>
    <row r="511" spans="1:6">
      <c r="A511" s="41">
        <f t="shared" si="7"/>
        <v>510</v>
      </c>
      <c r="B511" s="23" t="s">
        <v>796</v>
      </c>
      <c r="C511" s="21">
        <v>43669</v>
      </c>
      <c r="D511" s="42">
        <v>54311</v>
      </c>
      <c r="E511" s="43">
        <v>54311</v>
      </c>
      <c r="F511" t="s">
        <v>1116</v>
      </c>
    </row>
    <row r="512" spans="1:6">
      <c r="A512" s="41">
        <f t="shared" si="7"/>
        <v>511</v>
      </c>
      <c r="B512" s="23" t="s">
        <v>797</v>
      </c>
      <c r="C512" s="21">
        <v>43669</v>
      </c>
      <c r="D512" s="42">
        <v>54390</v>
      </c>
      <c r="E512" s="43">
        <v>54390</v>
      </c>
      <c r="F512" t="s">
        <v>1116</v>
      </c>
    </row>
    <row r="513" spans="1:6">
      <c r="A513" s="41">
        <f t="shared" si="7"/>
        <v>512</v>
      </c>
      <c r="B513" s="23" t="s">
        <v>798</v>
      </c>
      <c r="C513" s="21">
        <v>43669</v>
      </c>
      <c r="D513" s="42">
        <v>54754</v>
      </c>
      <c r="E513" s="43">
        <v>54754</v>
      </c>
      <c r="F513" t="s">
        <v>1116</v>
      </c>
    </row>
    <row r="514" spans="1:6">
      <c r="A514" s="41">
        <f t="shared" si="7"/>
        <v>513</v>
      </c>
      <c r="B514" s="23" t="s">
        <v>799</v>
      </c>
      <c r="C514" s="21">
        <v>43669</v>
      </c>
      <c r="D514" s="42">
        <v>106620</v>
      </c>
      <c r="E514" s="43">
        <v>54868</v>
      </c>
      <c r="F514" t="s">
        <v>1116</v>
      </c>
    </row>
    <row r="515" spans="1:6">
      <c r="A515" s="41">
        <f t="shared" si="7"/>
        <v>514</v>
      </c>
      <c r="B515" s="23" t="s">
        <v>800</v>
      </c>
      <c r="C515" s="21">
        <v>43669</v>
      </c>
      <c r="D515" s="42">
        <v>55003</v>
      </c>
      <c r="E515" s="43">
        <v>55003</v>
      </c>
      <c r="F515" t="s">
        <v>1116</v>
      </c>
    </row>
    <row r="516" spans="1:6">
      <c r="A516" s="41">
        <f t="shared" ref="A516:A579" si="8">A515+1</f>
        <v>515</v>
      </c>
      <c r="B516" s="23" t="s">
        <v>801</v>
      </c>
      <c r="C516" s="21">
        <v>43669</v>
      </c>
      <c r="D516" s="42">
        <v>86536</v>
      </c>
      <c r="E516" s="43">
        <v>55515</v>
      </c>
      <c r="F516" t="s">
        <v>1116</v>
      </c>
    </row>
    <row r="517" spans="1:6">
      <c r="A517" s="41">
        <f t="shared" si="8"/>
        <v>516</v>
      </c>
      <c r="B517" s="23" t="s">
        <v>802</v>
      </c>
      <c r="C517" s="21">
        <v>43669</v>
      </c>
      <c r="D517" s="42">
        <v>100731</v>
      </c>
      <c r="E517" s="43">
        <v>55828</v>
      </c>
      <c r="F517" t="s">
        <v>1116</v>
      </c>
    </row>
    <row r="518" spans="1:6">
      <c r="A518" s="41">
        <f t="shared" si="8"/>
        <v>517</v>
      </c>
      <c r="B518" s="23" t="s">
        <v>803</v>
      </c>
      <c r="C518" s="21">
        <v>43669</v>
      </c>
      <c r="D518" s="42">
        <v>109819</v>
      </c>
      <c r="E518" s="43">
        <v>56266</v>
      </c>
      <c r="F518" t="s">
        <v>1116</v>
      </c>
    </row>
    <row r="519" spans="1:6">
      <c r="A519" s="41">
        <f t="shared" si="8"/>
        <v>518</v>
      </c>
      <c r="B519" s="23" t="s">
        <v>804</v>
      </c>
      <c r="C519" s="21">
        <v>43669</v>
      </c>
      <c r="D519" s="42">
        <v>76857</v>
      </c>
      <c r="E519" s="43">
        <v>56694</v>
      </c>
      <c r="F519" t="s">
        <v>1116</v>
      </c>
    </row>
    <row r="520" spans="1:6">
      <c r="A520" s="41">
        <f t="shared" si="8"/>
        <v>519</v>
      </c>
      <c r="B520" s="23" t="s">
        <v>805</v>
      </c>
      <c r="C520" s="21">
        <v>43669</v>
      </c>
      <c r="D520" s="42">
        <v>87555</v>
      </c>
      <c r="E520" s="43">
        <v>56724</v>
      </c>
      <c r="F520" t="s">
        <v>1116</v>
      </c>
    </row>
    <row r="521" spans="1:6">
      <c r="A521" s="41">
        <f t="shared" si="8"/>
        <v>520</v>
      </c>
      <c r="B521" s="23" t="s">
        <v>806</v>
      </c>
      <c r="C521" s="21">
        <v>43669</v>
      </c>
      <c r="D521" s="42">
        <v>56996</v>
      </c>
      <c r="E521" s="43">
        <v>56996</v>
      </c>
      <c r="F521" t="s">
        <v>1116</v>
      </c>
    </row>
    <row r="522" spans="1:6">
      <c r="A522" s="41">
        <f t="shared" si="8"/>
        <v>521</v>
      </c>
      <c r="B522" s="23" t="s">
        <v>807</v>
      </c>
      <c r="C522" s="21">
        <v>43669</v>
      </c>
      <c r="D522" s="42">
        <v>30042</v>
      </c>
      <c r="E522" s="43">
        <v>57698</v>
      </c>
      <c r="F522" t="s">
        <v>1116</v>
      </c>
    </row>
    <row r="523" spans="1:6">
      <c r="A523" s="41">
        <f t="shared" si="8"/>
        <v>522</v>
      </c>
      <c r="B523" s="23" t="s">
        <v>808</v>
      </c>
      <c r="C523" s="21">
        <v>43669</v>
      </c>
      <c r="D523" s="42">
        <v>57880</v>
      </c>
      <c r="E523" s="43">
        <v>57880</v>
      </c>
      <c r="F523" t="s">
        <v>1116</v>
      </c>
    </row>
    <row r="524" spans="1:6">
      <c r="A524" s="41">
        <f t="shared" si="8"/>
        <v>523</v>
      </c>
      <c r="B524" s="23" t="s">
        <v>809</v>
      </c>
      <c r="C524" s="21">
        <v>43669</v>
      </c>
      <c r="D524" s="42">
        <v>58111</v>
      </c>
      <c r="E524" s="43">
        <v>58111</v>
      </c>
      <c r="F524" t="s">
        <v>1116</v>
      </c>
    </row>
    <row r="525" spans="1:6">
      <c r="A525" s="41">
        <f t="shared" si="8"/>
        <v>524</v>
      </c>
      <c r="B525" s="23" t="s">
        <v>810</v>
      </c>
      <c r="C525" s="21">
        <v>43669</v>
      </c>
      <c r="D525" s="42">
        <v>58431</v>
      </c>
      <c r="E525" s="43">
        <v>58431</v>
      </c>
      <c r="F525" t="s">
        <v>1116</v>
      </c>
    </row>
    <row r="526" spans="1:6">
      <c r="A526" s="41">
        <f t="shared" si="8"/>
        <v>525</v>
      </c>
      <c r="B526" s="23" t="s">
        <v>811</v>
      </c>
      <c r="C526" s="21">
        <v>43669</v>
      </c>
      <c r="D526" s="42">
        <v>54294</v>
      </c>
      <c r="E526" s="43">
        <v>58657</v>
      </c>
      <c r="F526" t="s">
        <v>1116</v>
      </c>
    </row>
    <row r="527" spans="1:6">
      <c r="A527" s="41">
        <f t="shared" si="8"/>
        <v>526</v>
      </c>
      <c r="B527" s="23" t="s">
        <v>812</v>
      </c>
      <c r="C527" s="21">
        <v>43669</v>
      </c>
      <c r="D527" s="42">
        <v>59116</v>
      </c>
      <c r="E527" s="43">
        <v>59116</v>
      </c>
      <c r="F527" t="s">
        <v>1116</v>
      </c>
    </row>
    <row r="528" spans="1:6">
      <c r="A528" s="41">
        <f t="shared" si="8"/>
        <v>527</v>
      </c>
      <c r="B528" s="23" t="s">
        <v>813</v>
      </c>
      <c r="C528" s="21">
        <v>43669</v>
      </c>
      <c r="D528" s="42">
        <v>72527</v>
      </c>
      <c r="E528" s="43">
        <v>59453</v>
      </c>
      <c r="F528" t="s">
        <v>1116</v>
      </c>
    </row>
    <row r="529" spans="1:6">
      <c r="A529" s="41">
        <f t="shared" si="8"/>
        <v>528</v>
      </c>
      <c r="B529" s="23" t="s">
        <v>814</v>
      </c>
      <c r="C529" s="21">
        <v>43669</v>
      </c>
      <c r="D529" s="42">
        <v>136724</v>
      </c>
      <c r="E529" s="43">
        <v>59571</v>
      </c>
      <c r="F529" t="s">
        <v>1116</v>
      </c>
    </row>
    <row r="530" spans="1:6">
      <c r="A530" s="41">
        <f t="shared" si="8"/>
        <v>529</v>
      </c>
      <c r="B530" s="23" t="s">
        <v>815</v>
      </c>
      <c r="C530" s="21">
        <v>43669</v>
      </c>
      <c r="D530" s="42">
        <v>108350</v>
      </c>
      <c r="E530" s="43">
        <v>59626</v>
      </c>
      <c r="F530" t="s">
        <v>1116</v>
      </c>
    </row>
    <row r="531" spans="1:6">
      <c r="A531" s="41">
        <f t="shared" si="8"/>
        <v>530</v>
      </c>
      <c r="B531" s="23" t="s">
        <v>816</v>
      </c>
      <c r="C531" s="21">
        <v>43669</v>
      </c>
      <c r="D531" s="42">
        <v>59754</v>
      </c>
      <c r="E531" s="43">
        <v>59754</v>
      </c>
      <c r="F531" t="s">
        <v>1116</v>
      </c>
    </row>
    <row r="532" spans="1:6">
      <c r="A532" s="41">
        <f t="shared" si="8"/>
        <v>531</v>
      </c>
      <c r="B532" s="23" t="s">
        <v>817</v>
      </c>
      <c r="C532" s="21">
        <v>43669</v>
      </c>
      <c r="D532" s="42">
        <v>61120</v>
      </c>
      <c r="E532" s="43">
        <v>61120</v>
      </c>
      <c r="F532" t="s">
        <v>1116</v>
      </c>
    </row>
    <row r="533" spans="1:6">
      <c r="A533" s="41">
        <f t="shared" si="8"/>
        <v>532</v>
      </c>
      <c r="B533" s="23" t="s">
        <v>818</v>
      </c>
      <c r="C533" s="21">
        <v>43669</v>
      </c>
      <c r="D533" s="42">
        <v>61400</v>
      </c>
      <c r="E533" s="43">
        <v>61400</v>
      </c>
      <c r="F533" t="s">
        <v>1116</v>
      </c>
    </row>
    <row r="534" spans="1:6">
      <c r="A534" s="41">
        <f t="shared" si="8"/>
        <v>533</v>
      </c>
      <c r="B534" s="23" t="s">
        <v>819</v>
      </c>
      <c r="C534" s="21">
        <v>43669</v>
      </c>
      <c r="D534" s="42">
        <v>61672</v>
      </c>
      <c r="E534" s="43">
        <v>61672</v>
      </c>
      <c r="F534" t="s">
        <v>1116</v>
      </c>
    </row>
    <row r="535" spans="1:6">
      <c r="A535" s="41">
        <f t="shared" si="8"/>
        <v>534</v>
      </c>
      <c r="B535" s="23" t="s">
        <v>820</v>
      </c>
      <c r="C535" s="21">
        <v>43669</v>
      </c>
      <c r="D535" s="42">
        <v>61695</v>
      </c>
      <c r="E535" s="43">
        <v>61695</v>
      </c>
      <c r="F535" t="s">
        <v>1116</v>
      </c>
    </row>
    <row r="536" spans="1:6">
      <c r="A536" s="41">
        <f t="shared" si="8"/>
        <v>535</v>
      </c>
      <c r="B536" s="23" t="s">
        <v>821</v>
      </c>
      <c r="C536" s="21">
        <v>43669</v>
      </c>
      <c r="D536" s="42">
        <v>61726</v>
      </c>
      <c r="E536" s="43">
        <v>61726</v>
      </c>
      <c r="F536" t="s">
        <v>1116</v>
      </c>
    </row>
    <row r="537" spans="1:6">
      <c r="A537" s="41">
        <f t="shared" si="8"/>
        <v>536</v>
      </c>
      <c r="B537" s="23" t="s">
        <v>822</v>
      </c>
      <c r="C537" s="21">
        <v>43669</v>
      </c>
      <c r="D537" s="42">
        <v>14083</v>
      </c>
      <c r="E537" s="43">
        <v>61853</v>
      </c>
      <c r="F537" t="s">
        <v>1116</v>
      </c>
    </row>
    <row r="538" spans="1:6">
      <c r="A538" s="41">
        <f t="shared" si="8"/>
        <v>537</v>
      </c>
      <c r="B538" s="23" t="s">
        <v>823</v>
      </c>
      <c r="C538" s="21">
        <v>43669</v>
      </c>
      <c r="D538" s="42">
        <v>99103</v>
      </c>
      <c r="E538" s="43">
        <v>62058</v>
      </c>
      <c r="F538" t="s">
        <v>1116</v>
      </c>
    </row>
    <row r="539" spans="1:6">
      <c r="A539" s="41">
        <f t="shared" si="8"/>
        <v>538</v>
      </c>
      <c r="B539" s="23" t="s">
        <v>824</v>
      </c>
      <c r="C539" s="21">
        <v>43669</v>
      </c>
      <c r="D539" s="42">
        <v>153381</v>
      </c>
      <c r="E539" s="43">
        <v>63206</v>
      </c>
      <c r="F539" t="s">
        <v>1116</v>
      </c>
    </row>
    <row r="540" spans="1:6">
      <c r="A540" s="41">
        <f t="shared" si="8"/>
        <v>539</v>
      </c>
      <c r="B540" s="23" t="s">
        <v>825</v>
      </c>
      <c r="C540" s="21">
        <v>43669</v>
      </c>
      <c r="D540" s="42">
        <v>108323</v>
      </c>
      <c r="E540" s="43">
        <v>63458</v>
      </c>
      <c r="F540" t="s">
        <v>1116</v>
      </c>
    </row>
    <row r="541" spans="1:6">
      <c r="A541" s="41">
        <f t="shared" si="8"/>
        <v>540</v>
      </c>
      <c r="B541" s="23" t="s">
        <v>826</v>
      </c>
      <c r="C541" s="21">
        <v>43669</v>
      </c>
      <c r="D541" s="42">
        <v>63663</v>
      </c>
      <c r="E541" s="43">
        <v>63663</v>
      </c>
      <c r="F541" t="s">
        <v>1116</v>
      </c>
    </row>
    <row r="542" spans="1:6">
      <c r="A542" s="41">
        <f t="shared" si="8"/>
        <v>541</v>
      </c>
      <c r="B542" s="23" t="s">
        <v>827</v>
      </c>
      <c r="C542" s="21">
        <v>43669</v>
      </c>
      <c r="D542" s="42">
        <v>64210</v>
      </c>
      <c r="E542" s="43">
        <v>64210</v>
      </c>
      <c r="F542" t="s">
        <v>1116</v>
      </c>
    </row>
    <row r="543" spans="1:6">
      <c r="A543" s="41">
        <f t="shared" si="8"/>
        <v>542</v>
      </c>
      <c r="B543" s="23" t="s">
        <v>828</v>
      </c>
      <c r="C543" s="21">
        <v>43669</v>
      </c>
      <c r="D543" s="42">
        <v>64534</v>
      </c>
      <c r="E543" s="43">
        <v>64534</v>
      </c>
      <c r="F543" t="s">
        <v>1116</v>
      </c>
    </row>
    <row r="544" spans="1:6">
      <c r="A544" s="41">
        <f t="shared" si="8"/>
        <v>543</v>
      </c>
      <c r="B544" s="23" t="s">
        <v>829</v>
      </c>
      <c r="C544" s="21">
        <v>43669</v>
      </c>
      <c r="D544" s="42">
        <v>66412</v>
      </c>
      <c r="E544" s="43">
        <v>64595</v>
      </c>
      <c r="F544" t="s">
        <v>1116</v>
      </c>
    </row>
    <row r="545" spans="1:6">
      <c r="A545" s="41">
        <f t="shared" si="8"/>
        <v>544</v>
      </c>
      <c r="B545" s="23" t="s">
        <v>830</v>
      </c>
      <c r="C545" s="21">
        <v>43669</v>
      </c>
      <c r="D545" s="42">
        <v>64762</v>
      </c>
      <c r="E545" s="43">
        <v>64762</v>
      </c>
      <c r="F545" t="s">
        <v>1116</v>
      </c>
    </row>
    <row r="546" spans="1:6">
      <c r="A546" s="41">
        <f t="shared" si="8"/>
        <v>545</v>
      </c>
      <c r="B546" s="23" t="s">
        <v>831</v>
      </c>
      <c r="C546" s="21">
        <v>43669</v>
      </c>
      <c r="D546" s="42">
        <v>65337</v>
      </c>
      <c r="E546" s="43">
        <v>65337</v>
      </c>
      <c r="F546" t="s">
        <v>1116</v>
      </c>
    </row>
    <row r="547" spans="1:6">
      <c r="A547" s="41">
        <f t="shared" si="8"/>
        <v>546</v>
      </c>
      <c r="B547" s="23" t="s">
        <v>832</v>
      </c>
      <c r="C547" s="21">
        <v>43669</v>
      </c>
      <c r="D547" s="42">
        <v>88732</v>
      </c>
      <c r="E547" s="43">
        <v>66792</v>
      </c>
      <c r="F547" t="s">
        <v>1116</v>
      </c>
    </row>
    <row r="548" spans="1:6">
      <c r="A548" s="41">
        <f t="shared" si="8"/>
        <v>547</v>
      </c>
      <c r="B548" s="23" t="s">
        <v>833</v>
      </c>
      <c r="C548" s="21">
        <v>43669</v>
      </c>
      <c r="D548" s="42">
        <v>76987</v>
      </c>
      <c r="E548" s="43">
        <v>67371</v>
      </c>
      <c r="F548" t="s">
        <v>1116</v>
      </c>
    </row>
    <row r="549" spans="1:6">
      <c r="A549" s="41">
        <f t="shared" si="8"/>
        <v>548</v>
      </c>
      <c r="B549" s="23" t="s">
        <v>834</v>
      </c>
      <c r="C549" s="21">
        <v>43669</v>
      </c>
      <c r="D549" s="42">
        <v>101692</v>
      </c>
      <c r="E549" s="43">
        <v>67423</v>
      </c>
      <c r="F549" t="s">
        <v>1116</v>
      </c>
    </row>
    <row r="550" spans="1:6">
      <c r="A550" s="41">
        <f t="shared" si="8"/>
        <v>549</v>
      </c>
      <c r="B550" s="23" t="s">
        <v>835</v>
      </c>
      <c r="C550" s="21">
        <v>43669</v>
      </c>
      <c r="D550" s="42">
        <v>93859</v>
      </c>
      <c r="E550" s="43">
        <v>67430</v>
      </c>
      <c r="F550" t="s">
        <v>1116</v>
      </c>
    </row>
    <row r="551" spans="1:6">
      <c r="A551" s="41">
        <f t="shared" si="8"/>
        <v>550</v>
      </c>
      <c r="B551" s="23" t="s">
        <v>836</v>
      </c>
      <c r="C551" s="21">
        <v>43669</v>
      </c>
      <c r="D551" s="42">
        <v>116380</v>
      </c>
      <c r="E551" s="43">
        <v>68272</v>
      </c>
      <c r="F551" t="s">
        <v>1116</v>
      </c>
    </row>
    <row r="552" spans="1:6">
      <c r="A552" s="41">
        <f t="shared" si="8"/>
        <v>551</v>
      </c>
      <c r="B552" s="23" t="s">
        <v>837</v>
      </c>
      <c r="C552" s="21">
        <v>43669</v>
      </c>
      <c r="D552" s="42">
        <v>68438</v>
      </c>
      <c r="E552" s="43">
        <v>68438</v>
      </c>
      <c r="F552" t="s">
        <v>1116</v>
      </c>
    </row>
    <row r="553" spans="1:6">
      <c r="A553" s="41">
        <f t="shared" si="8"/>
        <v>552</v>
      </c>
      <c r="B553" s="23" t="s">
        <v>838</v>
      </c>
      <c r="C553" s="21">
        <v>43669</v>
      </c>
      <c r="D553" s="42">
        <v>108061</v>
      </c>
      <c r="E553" s="43">
        <v>68468</v>
      </c>
      <c r="F553" t="s">
        <v>1116</v>
      </c>
    </row>
    <row r="554" spans="1:6">
      <c r="A554" s="41">
        <f t="shared" si="8"/>
        <v>553</v>
      </c>
      <c r="B554" s="23" t="s">
        <v>839</v>
      </c>
      <c r="C554" s="21">
        <v>43669</v>
      </c>
      <c r="D554" s="42">
        <v>68485</v>
      </c>
      <c r="E554" s="43">
        <v>68485</v>
      </c>
      <c r="F554" t="s">
        <v>1116</v>
      </c>
    </row>
    <row r="555" spans="1:6">
      <c r="A555" s="41">
        <f t="shared" si="8"/>
        <v>554</v>
      </c>
      <c r="B555" s="23" t="s">
        <v>840</v>
      </c>
      <c r="C555" s="21">
        <v>43669</v>
      </c>
      <c r="D555" s="42">
        <v>68646</v>
      </c>
      <c r="E555" s="43">
        <v>68646</v>
      </c>
      <c r="F555" t="s">
        <v>1116</v>
      </c>
    </row>
    <row r="556" spans="1:6">
      <c r="A556" s="41">
        <f t="shared" si="8"/>
        <v>555</v>
      </c>
      <c r="B556" s="23" t="s">
        <v>841</v>
      </c>
      <c r="C556" s="21">
        <v>43669</v>
      </c>
      <c r="D556" s="42">
        <v>68665</v>
      </c>
      <c r="E556" s="43">
        <v>68665</v>
      </c>
      <c r="F556" t="s">
        <v>1116</v>
      </c>
    </row>
    <row r="557" spans="1:6">
      <c r="A557" s="41">
        <f t="shared" si="8"/>
        <v>556</v>
      </c>
      <c r="B557" s="23" t="s">
        <v>842</v>
      </c>
      <c r="C557" s="21">
        <v>43669</v>
      </c>
      <c r="D557" s="42">
        <v>68875</v>
      </c>
      <c r="E557" s="43">
        <v>68875</v>
      </c>
      <c r="F557" t="s">
        <v>1116</v>
      </c>
    </row>
    <row r="558" spans="1:6">
      <c r="A558" s="41">
        <f t="shared" si="8"/>
        <v>557</v>
      </c>
      <c r="B558" s="23" t="s">
        <v>843</v>
      </c>
      <c r="C558" s="21">
        <v>43669</v>
      </c>
      <c r="D558" s="42">
        <v>68897</v>
      </c>
      <c r="E558" s="43">
        <v>68897</v>
      </c>
      <c r="F558" t="s">
        <v>1116</v>
      </c>
    </row>
    <row r="559" spans="1:6">
      <c r="A559" s="41">
        <f t="shared" si="8"/>
        <v>558</v>
      </c>
      <c r="B559" s="23" t="s">
        <v>844</v>
      </c>
      <c r="C559" s="21">
        <v>43669</v>
      </c>
      <c r="D559" s="42">
        <v>68938</v>
      </c>
      <c r="E559" s="43">
        <v>68938</v>
      </c>
      <c r="F559" t="s">
        <v>1116</v>
      </c>
    </row>
    <row r="560" spans="1:6">
      <c r="A560" s="41">
        <f t="shared" si="8"/>
        <v>559</v>
      </c>
      <c r="B560" s="23" t="s">
        <v>845</v>
      </c>
      <c r="C560" s="21">
        <v>43669</v>
      </c>
      <c r="D560" s="42">
        <v>102136</v>
      </c>
      <c r="E560" s="43">
        <v>69347</v>
      </c>
      <c r="F560" t="s">
        <v>1116</v>
      </c>
    </row>
    <row r="561" spans="1:6">
      <c r="A561" s="41">
        <f t="shared" si="8"/>
        <v>560</v>
      </c>
      <c r="B561" s="23" t="s">
        <v>846</v>
      </c>
      <c r="C561" s="21">
        <v>43669</v>
      </c>
      <c r="D561" s="42">
        <v>229706</v>
      </c>
      <c r="E561" s="43">
        <v>69541</v>
      </c>
      <c r="F561" t="s">
        <v>1116</v>
      </c>
    </row>
    <row r="562" spans="1:6">
      <c r="A562" s="41">
        <f t="shared" si="8"/>
        <v>561</v>
      </c>
      <c r="B562" s="23" t="s">
        <v>847</v>
      </c>
      <c r="C562" s="21">
        <v>43669</v>
      </c>
      <c r="D562" s="42">
        <v>90530</v>
      </c>
      <c r="E562" s="43">
        <v>69567</v>
      </c>
      <c r="F562" t="s">
        <v>1116</v>
      </c>
    </row>
    <row r="563" spans="1:6">
      <c r="A563" s="41">
        <f t="shared" si="8"/>
        <v>562</v>
      </c>
      <c r="B563" s="23" t="s">
        <v>848</v>
      </c>
      <c r="C563" s="21">
        <v>43669</v>
      </c>
      <c r="D563" s="42">
        <v>69596</v>
      </c>
      <c r="E563" s="43">
        <v>69596</v>
      </c>
      <c r="F563" t="s">
        <v>1116</v>
      </c>
    </row>
    <row r="564" spans="1:6">
      <c r="A564" s="41">
        <f t="shared" si="8"/>
        <v>563</v>
      </c>
      <c r="B564" s="23" t="s">
        <v>849</v>
      </c>
      <c r="C564" s="21">
        <v>43669</v>
      </c>
      <c r="D564" s="42">
        <v>103595</v>
      </c>
      <c r="E564" s="43">
        <v>69708</v>
      </c>
      <c r="F564" t="s">
        <v>1116</v>
      </c>
    </row>
    <row r="565" spans="1:6">
      <c r="A565" s="41">
        <f t="shared" si="8"/>
        <v>564</v>
      </c>
      <c r="B565" s="23" t="s">
        <v>850</v>
      </c>
      <c r="C565" s="21">
        <v>43669</v>
      </c>
      <c r="D565" s="42">
        <v>126501</v>
      </c>
      <c r="E565" s="43">
        <v>69838</v>
      </c>
      <c r="F565" t="s">
        <v>1116</v>
      </c>
    </row>
    <row r="566" spans="1:6">
      <c r="A566" s="41">
        <f t="shared" si="8"/>
        <v>565</v>
      </c>
      <c r="B566" s="23" t="s">
        <v>851</v>
      </c>
      <c r="C566" s="21">
        <v>43669</v>
      </c>
      <c r="D566" s="42">
        <v>104274</v>
      </c>
      <c r="E566" s="43">
        <v>70120</v>
      </c>
      <c r="F566" t="s">
        <v>1116</v>
      </c>
    </row>
    <row r="567" spans="1:6">
      <c r="A567" s="41">
        <f t="shared" si="8"/>
        <v>566</v>
      </c>
      <c r="B567" s="23" t="s">
        <v>852</v>
      </c>
      <c r="C567" s="21">
        <v>43669</v>
      </c>
      <c r="D567" s="42">
        <v>70183</v>
      </c>
      <c r="E567" s="43">
        <v>70183</v>
      </c>
      <c r="F567" t="s">
        <v>1116</v>
      </c>
    </row>
    <row r="568" spans="1:6">
      <c r="A568" s="41">
        <f t="shared" si="8"/>
        <v>567</v>
      </c>
      <c r="B568" s="23" t="s">
        <v>853</v>
      </c>
      <c r="C568" s="21">
        <v>43669</v>
      </c>
      <c r="D568" s="42">
        <v>70823</v>
      </c>
      <c r="E568" s="43">
        <v>70823</v>
      </c>
      <c r="F568" t="s">
        <v>1116</v>
      </c>
    </row>
    <row r="569" spans="1:6">
      <c r="A569" s="41">
        <f t="shared" si="8"/>
        <v>568</v>
      </c>
      <c r="B569" s="23" t="s">
        <v>854</v>
      </c>
      <c r="C569" s="21">
        <v>43669</v>
      </c>
      <c r="D569" s="42">
        <v>71390</v>
      </c>
      <c r="E569" s="43">
        <v>71390</v>
      </c>
      <c r="F569" t="s">
        <v>1116</v>
      </c>
    </row>
    <row r="570" spans="1:6">
      <c r="A570" s="41">
        <f t="shared" si="8"/>
        <v>569</v>
      </c>
      <c r="B570" s="23" t="s">
        <v>855</v>
      </c>
      <c r="C570" s="21">
        <v>43669</v>
      </c>
      <c r="D570" s="42">
        <v>71449</v>
      </c>
      <c r="E570" s="43">
        <v>71449</v>
      </c>
      <c r="F570" t="s">
        <v>1116</v>
      </c>
    </row>
    <row r="571" spans="1:6">
      <c r="A571" s="41">
        <f t="shared" si="8"/>
        <v>570</v>
      </c>
      <c r="B571" s="23" t="s">
        <v>856</v>
      </c>
      <c r="C571" s="21">
        <v>43669</v>
      </c>
      <c r="D571" s="42">
        <v>42006</v>
      </c>
      <c r="E571" s="43">
        <v>71537</v>
      </c>
      <c r="F571" t="s">
        <v>1116</v>
      </c>
    </row>
    <row r="572" spans="1:6">
      <c r="A572" s="41">
        <f t="shared" si="8"/>
        <v>571</v>
      </c>
      <c r="B572" s="23" t="s">
        <v>857</v>
      </c>
      <c r="C572" s="21">
        <v>43669</v>
      </c>
      <c r="D572" s="42">
        <v>71711</v>
      </c>
      <c r="E572" s="43">
        <v>71711</v>
      </c>
      <c r="F572" t="s">
        <v>1116</v>
      </c>
    </row>
    <row r="573" spans="1:6">
      <c r="A573" s="41">
        <f t="shared" si="8"/>
        <v>572</v>
      </c>
      <c r="B573" s="23" t="s">
        <v>858</v>
      </c>
      <c r="C573" s="21">
        <v>43669</v>
      </c>
      <c r="D573" s="42">
        <v>7089</v>
      </c>
      <c r="E573" s="43">
        <v>71861</v>
      </c>
      <c r="F573" t="s">
        <v>1116</v>
      </c>
    </row>
    <row r="574" spans="1:6">
      <c r="A574" s="41">
        <f t="shared" si="8"/>
        <v>573</v>
      </c>
      <c r="B574" s="23" t="s">
        <v>859</v>
      </c>
      <c r="C574" s="21">
        <v>43669</v>
      </c>
      <c r="D574" s="42">
        <v>72519</v>
      </c>
      <c r="E574" s="43">
        <v>72519</v>
      </c>
      <c r="F574" t="s">
        <v>1116</v>
      </c>
    </row>
    <row r="575" spans="1:6">
      <c r="A575" s="41">
        <f t="shared" si="8"/>
        <v>574</v>
      </c>
      <c r="B575" s="23" t="s">
        <v>860</v>
      </c>
      <c r="C575" s="21">
        <v>43669</v>
      </c>
      <c r="D575" s="42">
        <v>99974</v>
      </c>
      <c r="E575" s="43">
        <v>72735</v>
      </c>
      <c r="F575" t="s">
        <v>1116</v>
      </c>
    </row>
    <row r="576" spans="1:6">
      <c r="A576" s="41">
        <f t="shared" si="8"/>
        <v>575</v>
      </c>
      <c r="B576" s="23" t="s">
        <v>861</v>
      </c>
      <c r="C576" s="21">
        <v>43669</v>
      </c>
      <c r="D576" s="42">
        <v>73810</v>
      </c>
      <c r="E576" s="43">
        <v>73810</v>
      </c>
      <c r="F576" t="s">
        <v>1116</v>
      </c>
    </row>
    <row r="577" spans="1:6">
      <c r="A577" s="41">
        <f t="shared" si="8"/>
        <v>576</v>
      </c>
      <c r="B577" s="23" t="s">
        <v>862</v>
      </c>
      <c r="C577" s="21">
        <v>43669</v>
      </c>
      <c r="D577" s="42">
        <v>73816</v>
      </c>
      <c r="E577" s="43">
        <v>73816</v>
      </c>
      <c r="F577" t="s">
        <v>1116</v>
      </c>
    </row>
    <row r="578" spans="1:6">
      <c r="A578" s="41">
        <f t="shared" si="8"/>
        <v>577</v>
      </c>
      <c r="B578" s="23" t="s">
        <v>863</v>
      </c>
      <c r="C578" s="21">
        <v>43669</v>
      </c>
      <c r="D578" s="42">
        <v>168753</v>
      </c>
      <c r="E578" s="43">
        <v>74412</v>
      </c>
      <c r="F578" t="s">
        <v>1116</v>
      </c>
    </row>
    <row r="579" spans="1:6">
      <c r="A579" s="41">
        <f t="shared" si="8"/>
        <v>578</v>
      </c>
      <c r="B579" s="23" t="s">
        <v>864</v>
      </c>
      <c r="C579" s="21">
        <v>43669</v>
      </c>
      <c r="D579" s="42">
        <v>119866</v>
      </c>
      <c r="E579" s="43">
        <v>75270</v>
      </c>
      <c r="F579" t="s">
        <v>1116</v>
      </c>
    </row>
    <row r="580" spans="1:6">
      <c r="A580" s="41">
        <f t="shared" ref="A580:A643" si="9">A579+1</f>
        <v>579</v>
      </c>
      <c r="B580" s="23" t="s">
        <v>865</v>
      </c>
      <c r="C580" s="21">
        <v>43669</v>
      </c>
      <c r="D580" s="42">
        <v>75344</v>
      </c>
      <c r="E580" s="43">
        <v>75344</v>
      </c>
      <c r="F580" t="s">
        <v>1116</v>
      </c>
    </row>
    <row r="581" spans="1:6">
      <c r="A581" s="41">
        <f t="shared" si="9"/>
        <v>580</v>
      </c>
      <c r="B581" s="23" t="s">
        <v>866</v>
      </c>
      <c r="C581" s="21">
        <v>43669</v>
      </c>
      <c r="D581" s="42">
        <v>105869</v>
      </c>
      <c r="E581" s="43">
        <v>75606</v>
      </c>
      <c r="F581" t="s">
        <v>1116</v>
      </c>
    </row>
    <row r="582" spans="1:6">
      <c r="A582" s="41">
        <f t="shared" si="9"/>
        <v>581</v>
      </c>
      <c r="B582" s="23" t="s">
        <v>867</v>
      </c>
      <c r="C582" s="21">
        <v>43669</v>
      </c>
      <c r="D582" s="42">
        <v>94560</v>
      </c>
      <c r="E582" s="43">
        <v>75641</v>
      </c>
      <c r="F582" t="s">
        <v>1116</v>
      </c>
    </row>
    <row r="583" spans="1:6">
      <c r="A583" s="41">
        <f t="shared" si="9"/>
        <v>582</v>
      </c>
      <c r="B583" s="23" t="s">
        <v>868</v>
      </c>
      <c r="C583" s="21">
        <v>43669</v>
      </c>
      <c r="D583" s="42">
        <v>75811</v>
      </c>
      <c r="E583" s="43">
        <v>75811</v>
      </c>
      <c r="F583" t="s">
        <v>1116</v>
      </c>
    </row>
    <row r="584" spans="1:6">
      <c r="A584" s="41">
        <f t="shared" si="9"/>
        <v>583</v>
      </c>
      <c r="B584" s="23" t="s">
        <v>869</v>
      </c>
      <c r="C584" s="21">
        <v>43669</v>
      </c>
      <c r="D584" s="42">
        <v>76161</v>
      </c>
      <c r="E584" s="43">
        <v>76161</v>
      </c>
      <c r="F584" t="s">
        <v>1116</v>
      </c>
    </row>
    <row r="585" spans="1:6">
      <c r="A585" s="41">
        <f t="shared" si="9"/>
        <v>584</v>
      </c>
      <c r="B585" s="23" t="s">
        <v>870</v>
      </c>
      <c r="C585" s="21">
        <v>43669</v>
      </c>
      <c r="D585" s="42">
        <v>112206</v>
      </c>
      <c r="E585" s="43">
        <v>76546</v>
      </c>
      <c r="F585" t="s">
        <v>1116</v>
      </c>
    </row>
    <row r="586" spans="1:6">
      <c r="A586" s="41">
        <f t="shared" si="9"/>
        <v>585</v>
      </c>
      <c r="B586" s="23" t="s">
        <v>871</v>
      </c>
      <c r="C586" s="21">
        <v>43669</v>
      </c>
      <c r="D586" s="42">
        <v>119372</v>
      </c>
      <c r="E586" s="43">
        <v>76826</v>
      </c>
      <c r="F586" t="s">
        <v>1116</v>
      </c>
    </row>
    <row r="587" spans="1:6">
      <c r="A587" s="41">
        <f t="shared" si="9"/>
        <v>586</v>
      </c>
      <c r="B587" s="23" t="s">
        <v>872</v>
      </c>
      <c r="C587" s="21">
        <v>43669</v>
      </c>
      <c r="D587" s="42">
        <v>76878</v>
      </c>
      <c r="E587" s="43">
        <v>76878</v>
      </c>
      <c r="F587" t="s">
        <v>1116</v>
      </c>
    </row>
    <row r="588" spans="1:6">
      <c r="A588" s="41">
        <f t="shared" si="9"/>
        <v>587</v>
      </c>
      <c r="B588" s="23" t="s">
        <v>873</v>
      </c>
      <c r="C588" s="21">
        <v>43669</v>
      </c>
      <c r="D588" s="42">
        <v>96513</v>
      </c>
      <c r="E588" s="43">
        <v>77627</v>
      </c>
      <c r="F588" t="s">
        <v>1116</v>
      </c>
    </row>
    <row r="589" spans="1:6">
      <c r="A589" s="41">
        <f t="shared" si="9"/>
        <v>588</v>
      </c>
      <c r="B589" s="23" t="s">
        <v>874</v>
      </c>
      <c r="C589" s="21">
        <v>43669</v>
      </c>
      <c r="D589" s="42">
        <v>118294</v>
      </c>
      <c r="E589" s="43">
        <v>77785</v>
      </c>
      <c r="F589" t="s">
        <v>1116</v>
      </c>
    </row>
    <row r="590" spans="1:6">
      <c r="A590" s="41">
        <f t="shared" si="9"/>
        <v>589</v>
      </c>
      <c r="B590" s="23" t="s">
        <v>875</v>
      </c>
      <c r="C590" s="21">
        <v>43669</v>
      </c>
      <c r="D590" s="42">
        <v>113288</v>
      </c>
      <c r="E590" s="43">
        <v>77899</v>
      </c>
      <c r="F590" t="s">
        <v>1116</v>
      </c>
    </row>
    <row r="591" spans="1:6">
      <c r="A591" s="41">
        <f t="shared" si="9"/>
        <v>590</v>
      </c>
      <c r="B591" s="23" t="s">
        <v>876</v>
      </c>
      <c r="C591" s="21">
        <v>43669</v>
      </c>
      <c r="D591" s="42">
        <v>104658</v>
      </c>
      <c r="E591" s="43">
        <v>77928</v>
      </c>
      <c r="F591" t="s">
        <v>1116</v>
      </c>
    </row>
    <row r="592" spans="1:6">
      <c r="A592" s="41">
        <f t="shared" si="9"/>
        <v>591</v>
      </c>
      <c r="B592" s="23" t="s">
        <v>877</v>
      </c>
      <c r="C592" s="21">
        <v>43669</v>
      </c>
      <c r="D592" s="42">
        <v>144212</v>
      </c>
      <c r="E592" s="43">
        <v>78254</v>
      </c>
      <c r="F592" t="s">
        <v>1116</v>
      </c>
    </row>
    <row r="593" spans="1:6">
      <c r="A593" s="41">
        <f t="shared" si="9"/>
        <v>592</v>
      </c>
      <c r="B593" s="23" t="s">
        <v>878</v>
      </c>
      <c r="C593" s="21">
        <v>43669</v>
      </c>
      <c r="D593" s="42">
        <v>108865</v>
      </c>
      <c r="E593" s="43">
        <v>78376</v>
      </c>
      <c r="F593" t="s">
        <v>1116</v>
      </c>
    </row>
    <row r="594" spans="1:6">
      <c r="A594" s="41">
        <f t="shared" si="9"/>
        <v>593</v>
      </c>
      <c r="B594" s="23" t="s">
        <v>879</v>
      </c>
      <c r="C594" s="21">
        <v>43669</v>
      </c>
      <c r="D594" s="42">
        <v>79149</v>
      </c>
      <c r="E594" s="43">
        <v>79149</v>
      </c>
      <c r="F594" t="s">
        <v>1116</v>
      </c>
    </row>
    <row r="595" spans="1:6">
      <c r="A595" s="41">
        <f t="shared" si="9"/>
        <v>594</v>
      </c>
      <c r="B595" s="23" t="s">
        <v>880</v>
      </c>
      <c r="C595" s="21">
        <v>43669</v>
      </c>
      <c r="D595" s="42">
        <v>121265</v>
      </c>
      <c r="E595" s="43">
        <v>80151</v>
      </c>
      <c r="F595" t="s">
        <v>1116</v>
      </c>
    </row>
    <row r="596" spans="1:6">
      <c r="A596" s="41">
        <f t="shared" si="9"/>
        <v>595</v>
      </c>
      <c r="B596" s="23" t="s">
        <v>881</v>
      </c>
      <c r="C596" s="21">
        <v>43669</v>
      </c>
      <c r="D596" s="42">
        <v>80176</v>
      </c>
      <c r="E596" s="43">
        <v>80176</v>
      </c>
      <c r="F596" t="s">
        <v>1116</v>
      </c>
    </row>
    <row r="597" spans="1:6">
      <c r="A597" s="41">
        <f t="shared" si="9"/>
        <v>596</v>
      </c>
      <c r="B597" s="23" t="s">
        <v>882</v>
      </c>
      <c r="C597" s="21">
        <v>43669</v>
      </c>
      <c r="D597" s="42">
        <v>114561</v>
      </c>
      <c r="E597" s="43">
        <v>80243</v>
      </c>
      <c r="F597" t="s">
        <v>1116</v>
      </c>
    </row>
    <row r="598" spans="1:6">
      <c r="A598" s="41">
        <f t="shared" si="9"/>
        <v>597</v>
      </c>
      <c r="B598" s="23" t="s">
        <v>883</v>
      </c>
      <c r="C598" s="21">
        <v>43669</v>
      </c>
      <c r="D598" s="42">
        <v>81127</v>
      </c>
      <c r="E598" s="43">
        <v>81127</v>
      </c>
      <c r="F598" t="s">
        <v>1116</v>
      </c>
    </row>
    <row r="599" spans="1:6">
      <c r="A599" s="41">
        <f t="shared" si="9"/>
        <v>598</v>
      </c>
      <c r="B599" s="23" t="s">
        <v>884</v>
      </c>
      <c r="C599" s="21">
        <v>43669</v>
      </c>
      <c r="D599" s="42">
        <v>111992</v>
      </c>
      <c r="E599" s="43">
        <v>81223</v>
      </c>
      <c r="F599" t="s">
        <v>1116</v>
      </c>
    </row>
    <row r="600" spans="1:6">
      <c r="A600" s="41">
        <f t="shared" si="9"/>
        <v>599</v>
      </c>
      <c r="B600" s="23" t="s">
        <v>885</v>
      </c>
      <c r="C600" s="21">
        <v>43669</v>
      </c>
      <c r="D600" s="42">
        <v>81490</v>
      </c>
      <c r="E600" s="43">
        <v>81490</v>
      </c>
      <c r="F600" t="s">
        <v>1116</v>
      </c>
    </row>
    <row r="601" spans="1:6">
      <c r="A601" s="41">
        <f t="shared" si="9"/>
        <v>600</v>
      </c>
      <c r="B601" s="23" t="s">
        <v>886</v>
      </c>
      <c r="C601" s="21">
        <v>43669</v>
      </c>
      <c r="D601" s="42">
        <v>81655</v>
      </c>
      <c r="E601" s="43">
        <v>81655</v>
      </c>
      <c r="F601" t="s">
        <v>1116</v>
      </c>
    </row>
    <row r="602" spans="1:6">
      <c r="A602" s="41">
        <f t="shared" si="9"/>
        <v>601</v>
      </c>
      <c r="B602" s="23" t="s">
        <v>887</v>
      </c>
      <c r="C602" s="21">
        <v>43669</v>
      </c>
      <c r="D602" s="42">
        <v>82354</v>
      </c>
      <c r="E602" s="43">
        <v>82354</v>
      </c>
      <c r="F602" t="s">
        <v>1116</v>
      </c>
    </row>
    <row r="603" spans="1:6">
      <c r="A603" s="41">
        <f t="shared" si="9"/>
        <v>602</v>
      </c>
      <c r="B603" s="23" t="s">
        <v>888</v>
      </c>
      <c r="C603" s="21">
        <v>43669</v>
      </c>
      <c r="D603" s="42">
        <v>119980</v>
      </c>
      <c r="E603" s="43">
        <v>82388</v>
      </c>
      <c r="F603" t="s">
        <v>1116</v>
      </c>
    </row>
    <row r="604" spans="1:6">
      <c r="A604" s="41">
        <f t="shared" si="9"/>
        <v>603</v>
      </c>
      <c r="B604" s="23" t="s">
        <v>889</v>
      </c>
      <c r="C604" s="21">
        <v>43669</v>
      </c>
      <c r="D604" s="42">
        <v>143667</v>
      </c>
      <c r="E604" s="43">
        <v>82623</v>
      </c>
      <c r="F604" t="s">
        <v>1116</v>
      </c>
    </row>
    <row r="605" spans="1:6">
      <c r="A605" s="41">
        <f t="shared" si="9"/>
        <v>604</v>
      </c>
      <c r="B605" s="23" t="s">
        <v>890</v>
      </c>
      <c r="C605" s="21">
        <v>43669</v>
      </c>
      <c r="D605" s="42">
        <v>132726</v>
      </c>
      <c r="E605" s="43">
        <v>82783</v>
      </c>
      <c r="F605" t="s">
        <v>1116</v>
      </c>
    </row>
    <row r="606" spans="1:6">
      <c r="A606" s="41">
        <f t="shared" si="9"/>
        <v>605</v>
      </c>
      <c r="B606" s="23" t="s">
        <v>891</v>
      </c>
      <c r="C606" s="21">
        <v>43669</v>
      </c>
      <c r="D606" s="42">
        <v>83667</v>
      </c>
      <c r="E606" s="43">
        <v>83667</v>
      </c>
      <c r="F606" t="s">
        <v>1116</v>
      </c>
    </row>
    <row r="607" spans="1:6">
      <c r="A607" s="41">
        <f t="shared" si="9"/>
        <v>606</v>
      </c>
      <c r="B607" s="23" t="s">
        <v>892</v>
      </c>
      <c r="C607" s="21">
        <v>43669</v>
      </c>
      <c r="D607" s="42">
        <v>83833</v>
      </c>
      <c r="E607" s="43">
        <v>83833</v>
      </c>
      <c r="F607" t="s">
        <v>1116</v>
      </c>
    </row>
    <row r="608" spans="1:6">
      <c r="A608" s="41">
        <f t="shared" si="9"/>
        <v>607</v>
      </c>
      <c r="B608" s="23" t="s">
        <v>893</v>
      </c>
      <c r="C608" s="21">
        <v>43669</v>
      </c>
      <c r="D608" s="42">
        <v>126355</v>
      </c>
      <c r="E608" s="43">
        <v>84733</v>
      </c>
      <c r="F608" t="s">
        <v>1116</v>
      </c>
    </row>
    <row r="609" spans="1:6">
      <c r="A609" s="41">
        <f t="shared" si="9"/>
        <v>608</v>
      </c>
      <c r="B609" s="23" t="s">
        <v>894</v>
      </c>
      <c r="C609" s="21">
        <v>43669</v>
      </c>
      <c r="D609" s="42">
        <v>84933</v>
      </c>
      <c r="E609" s="43">
        <v>84933</v>
      </c>
      <c r="F609" t="s">
        <v>1116</v>
      </c>
    </row>
    <row r="610" spans="1:6">
      <c r="A610" s="41">
        <f t="shared" si="9"/>
        <v>609</v>
      </c>
      <c r="B610" s="23" t="s">
        <v>895</v>
      </c>
      <c r="C610" s="21">
        <v>43669</v>
      </c>
      <c r="D610" s="42">
        <v>85727</v>
      </c>
      <c r="E610" s="43">
        <v>85727</v>
      </c>
      <c r="F610" t="s">
        <v>1116</v>
      </c>
    </row>
    <row r="611" spans="1:6">
      <c r="A611" s="41">
        <f t="shared" si="9"/>
        <v>610</v>
      </c>
      <c r="B611" s="23" t="s">
        <v>896</v>
      </c>
      <c r="C611" s="21">
        <v>43669</v>
      </c>
      <c r="D611" s="42">
        <v>107774</v>
      </c>
      <c r="E611" s="43">
        <v>86126</v>
      </c>
      <c r="F611" t="s">
        <v>1116</v>
      </c>
    </row>
    <row r="612" spans="1:6">
      <c r="A612" s="41">
        <f t="shared" si="9"/>
        <v>611</v>
      </c>
      <c r="B612" s="23" t="s">
        <v>897</v>
      </c>
      <c r="C612" s="21">
        <v>43669</v>
      </c>
      <c r="D612" s="42">
        <v>122017</v>
      </c>
      <c r="E612" s="43">
        <v>86380</v>
      </c>
      <c r="F612" t="s">
        <v>1116</v>
      </c>
    </row>
    <row r="613" spans="1:6">
      <c r="A613" s="41">
        <f t="shared" si="9"/>
        <v>612</v>
      </c>
      <c r="B613" s="23" t="s">
        <v>898</v>
      </c>
      <c r="C613" s="21">
        <v>43669</v>
      </c>
      <c r="D613" s="42">
        <v>86544</v>
      </c>
      <c r="E613" s="43">
        <v>86544</v>
      </c>
      <c r="F613" t="s">
        <v>1116</v>
      </c>
    </row>
    <row r="614" spans="1:6">
      <c r="A614" s="41">
        <f t="shared" si="9"/>
        <v>613</v>
      </c>
      <c r="B614" s="23" t="s">
        <v>899</v>
      </c>
      <c r="C614" s="21">
        <v>43669</v>
      </c>
      <c r="D614" s="42">
        <v>129986</v>
      </c>
      <c r="E614" s="43">
        <v>86712</v>
      </c>
      <c r="F614" t="s">
        <v>1116</v>
      </c>
    </row>
    <row r="615" spans="1:6">
      <c r="A615" s="41">
        <f t="shared" si="9"/>
        <v>614</v>
      </c>
      <c r="B615" s="23" t="s">
        <v>900</v>
      </c>
      <c r="C615" s="21">
        <v>43669</v>
      </c>
      <c r="D615" s="42">
        <v>86719</v>
      </c>
      <c r="E615" s="43">
        <v>86719</v>
      </c>
      <c r="F615" t="s">
        <v>1116</v>
      </c>
    </row>
    <row r="616" spans="1:6">
      <c r="A616" s="41">
        <f t="shared" si="9"/>
        <v>615</v>
      </c>
      <c r="B616" s="23" t="s">
        <v>901</v>
      </c>
      <c r="C616" s="21">
        <v>43669</v>
      </c>
      <c r="D616" s="42">
        <v>163719</v>
      </c>
      <c r="E616" s="43">
        <v>86950</v>
      </c>
      <c r="F616" t="s">
        <v>1116</v>
      </c>
    </row>
    <row r="617" spans="1:6">
      <c r="A617" s="41">
        <f t="shared" si="9"/>
        <v>616</v>
      </c>
      <c r="B617" s="23" t="s">
        <v>902</v>
      </c>
      <c r="C617" s="21">
        <v>43669</v>
      </c>
      <c r="D617" s="42">
        <v>87715</v>
      </c>
      <c r="E617" s="43">
        <v>87715</v>
      </c>
      <c r="F617" t="s">
        <v>1116</v>
      </c>
    </row>
    <row r="618" spans="1:6">
      <c r="A618" s="41">
        <f t="shared" si="9"/>
        <v>617</v>
      </c>
      <c r="B618" s="23" t="s">
        <v>903</v>
      </c>
      <c r="C618" s="21">
        <v>43669</v>
      </c>
      <c r="D618" s="42">
        <v>132962</v>
      </c>
      <c r="E618" s="43">
        <v>88567</v>
      </c>
      <c r="F618" t="s">
        <v>1116</v>
      </c>
    </row>
    <row r="619" spans="1:6">
      <c r="A619" s="41">
        <f t="shared" si="9"/>
        <v>618</v>
      </c>
      <c r="B619" s="23" t="s">
        <v>904</v>
      </c>
      <c r="C619" s="21">
        <v>43669</v>
      </c>
      <c r="D619" s="42">
        <v>89141</v>
      </c>
      <c r="E619" s="43">
        <v>89141</v>
      </c>
      <c r="F619" t="s">
        <v>1116</v>
      </c>
    </row>
    <row r="620" spans="1:6">
      <c r="A620" s="41">
        <f t="shared" si="9"/>
        <v>619</v>
      </c>
      <c r="B620" s="23" t="s">
        <v>905</v>
      </c>
      <c r="C620" s="21">
        <v>43669</v>
      </c>
      <c r="D620" s="42">
        <v>152290</v>
      </c>
      <c r="E620" s="43">
        <v>90122</v>
      </c>
      <c r="F620" t="s">
        <v>1116</v>
      </c>
    </row>
    <row r="621" spans="1:6">
      <c r="A621" s="41">
        <f t="shared" si="9"/>
        <v>620</v>
      </c>
      <c r="B621" s="23" t="s">
        <v>906</v>
      </c>
      <c r="C621" s="21">
        <v>43669</v>
      </c>
      <c r="D621" s="42">
        <v>134079</v>
      </c>
      <c r="E621" s="43">
        <v>90138</v>
      </c>
      <c r="F621" t="s">
        <v>1116</v>
      </c>
    </row>
    <row r="622" spans="1:6">
      <c r="A622" s="41">
        <f t="shared" si="9"/>
        <v>621</v>
      </c>
      <c r="B622" s="23" t="s">
        <v>907</v>
      </c>
      <c r="C622" s="21">
        <v>43669</v>
      </c>
      <c r="D622" s="42">
        <v>136206</v>
      </c>
      <c r="E622" s="43">
        <v>91344</v>
      </c>
      <c r="F622" t="s">
        <v>1116</v>
      </c>
    </row>
    <row r="623" spans="1:6">
      <c r="A623" s="41">
        <f t="shared" si="9"/>
        <v>622</v>
      </c>
      <c r="B623" s="23" t="s">
        <v>908</v>
      </c>
      <c r="C623" s="21">
        <v>43669</v>
      </c>
      <c r="D623" s="42">
        <v>91653</v>
      </c>
      <c r="E623" s="43">
        <v>91653</v>
      </c>
      <c r="F623" t="s">
        <v>1116</v>
      </c>
    </row>
    <row r="624" spans="1:6">
      <c r="A624" s="41">
        <f t="shared" si="9"/>
        <v>623</v>
      </c>
      <c r="B624" s="23" t="s">
        <v>909</v>
      </c>
      <c r="C624" s="21">
        <v>43669</v>
      </c>
      <c r="D624" s="42">
        <v>92307</v>
      </c>
      <c r="E624" s="43">
        <v>92307</v>
      </c>
      <c r="F624" t="s">
        <v>1116</v>
      </c>
    </row>
    <row r="625" spans="1:6">
      <c r="A625" s="41">
        <f t="shared" si="9"/>
        <v>624</v>
      </c>
      <c r="B625" s="23" t="s">
        <v>910</v>
      </c>
      <c r="C625" s="21">
        <v>43669</v>
      </c>
      <c r="D625" s="42">
        <v>92418</v>
      </c>
      <c r="E625" s="43">
        <v>92418</v>
      </c>
      <c r="F625" t="s">
        <v>1116</v>
      </c>
    </row>
    <row r="626" spans="1:6">
      <c r="A626" s="41">
        <f t="shared" si="9"/>
        <v>625</v>
      </c>
      <c r="B626" s="23" t="s">
        <v>911</v>
      </c>
      <c r="C626" s="21">
        <v>43669</v>
      </c>
      <c r="D626" s="42">
        <v>92447</v>
      </c>
      <c r="E626" s="43">
        <v>92447</v>
      </c>
      <c r="F626" t="s">
        <v>1116</v>
      </c>
    </row>
    <row r="627" spans="1:6">
      <c r="A627" s="41">
        <f t="shared" si="9"/>
        <v>626</v>
      </c>
      <c r="B627" s="23" t="s">
        <v>912</v>
      </c>
      <c r="C627" s="21">
        <v>43669</v>
      </c>
      <c r="D627" s="42">
        <v>138718</v>
      </c>
      <c r="E627" s="43">
        <v>93280</v>
      </c>
      <c r="F627" t="s">
        <v>1116</v>
      </c>
    </row>
    <row r="628" spans="1:6">
      <c r="A628" s="41">
        <f t="shared" si="9"/>
        <v>627</v>
      </c>
      <c r="B628" s="23" t="s">
        <v>913</v>
      </c>
      <c r="C628" s="21">
        <v>43669</v>
      </c>
      <c r="D628" s="42">
        <v>39366</v>
      </c>
      <c r="E628" s="43">
        <v>93534</v>
      </c>
      <c r="F628" t="s">
        <v>1116</v>
      </c>
    </row>
    <row r="629" spans="1:6">
      <c r="A629" s="41">
        <f t="shared" si="9"/>
        <v>628</v>
      </c>
      <c r="B629" s="23" t="s">
        <v>914</v>
      </c>
      <c r="C629" s="21">
        <v>43669</v>
      </c>
      <c r="D629" s="42">
        <v>271923</v>
      </c>
      <c r="E629" s="43">
        <v>93666</v>
      </c>
      <c r="F629" t="s">
        <v>1116</v>
      </c>
    </row>
    <row r="630" spans="1:6">
      <c r="A630" s="41">
        <f t="shared" si="9"/>
        <v>629</v>
      </c>
      <c r="B630" s="24" t="s">
        <v>915</v>
      </c>
      <c r="C630" s="21">
        <v>43669</v>
      </c>
      <c r="D630" s="42">
        <v>39275988</v>
      </c>
      <c r="E630" s="43">
        <v>93957</v>
      </c>
      <c r="F630" t="s">
        <v>1116</v>
      </c>
    </row>
    <row r="631" spans="1:6">
      <c r="A631" s="41">
        <f t="shared" si="9"/>
        <v>630</v>
      </c>
      <c r="B631" s="23" t="s">
        <v>916</v>
      </c>
      <c r="C631" s="21">
        <v>43669</v>
      </c>
      <c r="D631" s="42">
        <v>94035</v>
      </c>
      <c r="E631" s="43">
        <v>94035</v>
      </c>
      <c r="F631" t="s">
        <v>1116</v>
      </c>
    </row>
    <row r="632" spans="1:6">
      <c r="A632" s="41">
        <f t="shared" si="9"/>
        <v>631</v>
      </c>
      <c r="B632" s="23" t="s">
        <v>917</v>
      </c>
      <c r="C632" s="21">
        <v>43669</v>
      </c>
      <c r="D632" s="42">
        <v>133823</v>
      </c>
      <c r="E632" s="43">
        <v>95215</v>
      </c>
      <c r="F632" t="s">
        <v>1116</v>
      </c>
    </row>
    <row r="633" spans="1:6">
      <c r="A633" s="41">
        <f t="shared" si="9"/>
        <v>632</v>
      </c>
      <c r="B633" s="23" t="s">
        <v>918</v>
      </c>
      <c r="C633" s="21">
        <v>43669</v>
      </c>
      <c r="D633" s="42">
        <v>151094</v>
      </c>
      <c r="E633" s="43">
        <v>95559</v>
      </c>
      <c r="F633" t="s">
        <v>1116</v>
      </c>
    </row>
    <row r="634" spans="1:6">
      <c r="A634" s="41">
        <f t="shared" si="9"/>
        <v>633</v>
      </c>
      <c r="B634" s="23" t="s">
        <v>919</v>
      </c>
      <c r="C634" s="21">
        <v>43669</v>
      </c>
      <c r="D634" s="42">
        <v>137951</v>
      </c>
      <c r="E634" s="43">
        <v>96522</v>
      </c>
      <c r="F634" t="s">
        <v>1116</v>
      </c>
    </row>
    <row r="635" spans="1:6">
      <c r="A635" s="41">
        <f t="shared" si="9"/>
        <v>634</v>
      </c>
      <c r="B635" s="23" t="s">
        <v>920</v>
      </c>
      <c r="C635" s="21">
        <v>43669</v>
      </c>
      <c r="D635" s="42">
        <v>97153</v>
      </c>
      <c r="E635" s="43">
        <v>97153</v>
      </c>
      <c r="F635" t="s">
        <v>1116</v>
      </c>
    </row>
    <row r="636" spans="1:6">
      <c r="A636" s="41">
        <f t="shared" si="9"/>
        <v>635</v>
      </c>
      <c r="B636" s="23" t="s">
        <v>921</v>
      </c>
      <c r="C636" s="21">
        <v>43669</v>
      </c>
      <c r="D636" s="42">
        <v>10591</v>
      </c>
      <c r="E636" s="43">
        <v>98221</v>
      </c>
      <c r="F636" t="s">
        <v>1116</v>
      </c>
    </row>
    <row r="637" spans="1:6">
      <c r="A637" s="41">
        <f t="shared" si="9"/>
        <v>636</v>
      </c>
      <c r="B637" s="23" t="s">
        <v>922</v>
      </c>
      <c r="C637" s="21">
        <v>43669</v>
      </c>
      <c r="D637" s="42">
        <v>153184</v>
      </c>
      <c r="E637" s="43">
        <v>98302</v>
      </c>
      <c r="F637" t="s">
        <v>1116</v>
      </c>
    </row>
    <row r="638" spans="1:6">
      <c r="A638" s="41">
        <f t="shared" si="9"/>
        <v>637</v>
      </c>
      <c r="B638" s="23" t="s">
        <v>923</v>
      </c>
      <c r="C638" s="21">
        <v>43669</v>
      </c>
      <c r="D638" s="42">
        <v>98920</v>
      </c>
      <c r="E638" s="43">
        <v>98920</v>
      </c>
      <c r="F638" t="s">
        <v>1116</v>
      </c>
    </row>
    <row r="639" spans="1:6">
      <c r="A639" s="41">
        <f t="shared" si="9"/>
        <v>638</v>
      </c>
      <c r="B639" s="23" t="s">
        <v>924</v>
      </c>
      <c r="C639" s="21">
        <v>43669</v>
      </c>
      <c r="D639" s="42">
        <v>99858</v>
      </c>
      <c r="E639" s="43">
        <v>99858</v>
      </c>
      <c r="F639" t="s">
        <v>1116</v>
      </c>
    </row>
    <row r="640" spans="1:6">
      <c r="A640" s="41">
        <f t="shared" si="9"/>
        <v>639</v>
      </c>
      <c r="B640" s="23" t="s">
        <v>925</v>
      </c>
      <c r="C640" s="21">
        <v>43669</v>
      </c>
      <c r="D640" s="42">
        <v>117898</v>
      </c>
      <c r="E640" s="43">
        <v>99890</v>
      </c>
      <c r="F640" t="s">
        <v>1116</v>
      </c>
    </row>
    <row r="641" spans="1:6">
      <c r="A641" s="41">
        <f t="shared" si="9"/>
        <v>640</v>
      </c>
      <c r="B641" s="23" t="s">
        <v>926</v>
      </c>
      <c r="C641" s="21">
        <v>43669</v>
      </c>
      <c r="D641" s="42">
        <v>226236</v>
      </c>
      <c r="E641" s="43">
        <v>100187</v>
      </c>
      <c r="F641" t="s">
        <v>1116</v>
      </c>
    </row>
    <row r="642" spans="1:6">
      <c r="A642" s="41">
        <f t="shared" si="9"/>
        <v>641</v>
      </c>
      <c r="B642" s="23" t="s">
        <v>927</v>
      </c>
      <c r="C642" s="21">
        <v>43669</v>
      </c>
      <c r="D642" s="42">
        <v>101832</v>
      </c>
      <c r="E642" s="43">
        <v>101832</v>
      </c>
      <c r="F642" t="s">
        <v>1116</v>
      </c>
    </row>
    <row r="643" spans="1:6">
      <c r="A643" s="41">
        <f t="shared" si="9"/>
        <v>642</v>
      </c>
      <c r="B643" s="23" t="s">
        <v>928</v>
      </c>
      <c r="C643" s="21">
        <v>43669</v>
      </c>
      <c r="D643" s="42">
        <v>102122</v>
      </c>
      <c r="E643" s="43">
        <v>102122</v>
      </c>
      <c r="F643" t="s">
        <v>1116</v>
      </c>
    </row>
    <row r="644" spans="1:6">
      <c r="A644" s="41">
        <f t="shared" ref="A644:A707" si="10">A643+1</f>
        <v>643</v>
      </c>
      <c r="B644" s="23" t="s">
        <v>929</v>
      </c>
      <c r="C644" s="21">
        <v>43669</v>
      </c>
      <c r="D644" s="42">
        <v>102810</v>
      </c>
      <c r="E644" s="43">
        <v>102810</v>
      </c>
      <c r="F644" t="s">
        <v>1116</v>
      </c>
    </row>
    <row r="645" spans="1:6">
      <c r="A645" s="41">
        <f t="shared" si="10"/>
        <v>644</v>
      </c>
      <c r="B645" s="23" t="s">
        <v>930</v>
      </c>
      <c r="C645" s="21">
        <v>43669</v>
      </c>
      <c r="D645" s="42">
        <v>145014</v>
      </c>
      <c r="E645" s="43">
        <v>103129</v>
      </c>
      <c r="F645" t="s">
        <v>1116</v>
      </c>
    </row>
    <row r="646" spans="1:6">
      <c r="A646" s="41">
        <f t="shared" si="10"/>
        <v>645</v>
      </c>
      <c r="B646" s="23" t="s">
        <v>931</v>
      </c>
      <c r="C646" s="21">
        <v>43669</v>
      </c>
      <c r="D646" s="42">
        <v>378638</v>
      </c>
      <c r="E646" s="43">
        <v>103768</v>
      </c>
      <c r="F646" t="s">
        <v>1116</v>
      </c>
    </row>
    <row r="647" spans="1:6">
      <c r="A647" s="41">
        <f t="shared" si="10"/>
        <v>646</v>
      </c>
      <c r="B647" s="23" t="s">
        <v>932</v>
      </c>
      <c r="C647" s="21">
        <v>43669</v>
      </c>
      <c r="D647" s="42">
        <v>105389</v>
      </c>
      <c r="E647" s="43">
        <v>105389</v>
      </c>
      <c r="F647" t="s">
        <v>1116</v>
      </c>
    </row>
    <row r="648" spans="1:6">
      <c r="A648" s="41">
        <f t="shared" si="10"/>
        <v>647</v>
      </c>
      <c r="B648" s="23" t="s">
        <v>933</v>
      </c>
      <c r="C648" s="21">
        <v>43669</v>
      </c>
      <c r="D648" s="42">
        <v>107231</v>
      </c>
      <c r="E648" s="43">
        <v>107231</v>
      </c>
      <c r="F648" t="s">
        <v>1116</v>
      </c>
    </row>
    <row r="649" spans="1:6">
      <c r="A649" s="41">
        <f t="shared" si="10"/>
        <v>648</v>
      </c>
      <c r="B649" s="23" t="s">
        <v>934</v>
      </c>
      <c r="C649" s="21">
        <v>43669</v>
      </c>
      <c r="D649" s="42">
        <v>128261</v>
      </c>
      <c r="E649" s="43">
        <v>107378</v>
      </c>
      <c r="F649" t="s">
        <v>1116</v>
      </c>
    </row>
    <row r="650" spans="1:6">
      <c r="A650" s="41">
        <f t="shared" si="10"/>
        <v>649</v>
      </c>
      <c r="B650" s="23" t="s">
        <v>935</v>
      </c>
      <c r="C650" s="21">
        <v>43669</v>
      </c>
      <c r="D650" s="42">
        <v>107840</v>
      </c>
      <c r="E650" s="43">
        <v>107840</v>
      </c>
      <c r="F650" t="s">
        <v>1116</v>
      </c>
    </row>
    <row r="651" spans="1:6">
      <c r="A651" s="41">
        <f t="shared" si="10"/>
        <v>650</v>
      </c>
      <c r="B651" s="23" t="s">
        <v>936</v>
      </c>
      <c r="C651" s="21">
        <v>43669</v>
      </c>
      <c r="D651" s="42">
        <v>107849</v>
      </c>
      <c r="E651" s="43">
        <v>107849</v>
      </c>
      <c r="F651" t="s">
        <v>1116</v>
      </c>
    </row>
    <row r="652" spans="1:6">
      <c r="A652" s="41">
        <f t="shared" si="10"/>
        <v>651</v>
      </c>
      <c r="B652" s="23" t="s">
        <v>937</v>
      </c>
      <c r="C652" s="21">
        <v>43669</v>
      </c>
      <c r="D652" s="42">
        <v>178247</v>
      </c>
      <c r="E652" s="43">
        <v>108551</v>
      </c>
      <c r="F652" t="s">
        <v>1116</v>
      </c>
    </row>
    <row r="653" spans="1:6">
      <c r="A653" s="41">
        <f t="shared" si="10"/>
        <v>652</v>
      </c>
      <c r="B653" s="23" t="s">
        <v>938</v>
      </c>
      <c r="C653" s="21">
        <v>43669</v>
      </c>
      <c r="D653" s="42">
        <v>152016</v>
      </c>
      <c r="E653" s="43">
        <v>109648</v>
      </c>
      <c r="F653" t="s">
        <v>1116</v>
      </c>
    </row>
    <row r="654" spans="1:6">
      <c r="A654" s="41">
        <f t="shared" si="10"/>
        <v>653</v>
      </c>
      <c r="B654" s="23" t="s">
        <v>939</v>
      </c>
      <c r="C654" s="21">
        <v>43669</v>
      </c>
      <c r="D654" s="42">
        <v>165774</v>
      </c>
      <c r="E654" s="43">
        <v>110787</v>
      </c>
      <c r="F654" t="s">
        <v>1116</v>
      </c>
    </row>
    <row r="655" spans="1:6">
      <c r="A655" s="41">
        <f t="shared" si="10"/>
        <v>654</v>
      </c>
      <c r="B655" s="23" t="s">
        <v>940</v>
      </c>
      <c r="C655" s="21">
        <v>43669</v>
      </c>
      <c r="D655" s="42">
        <v>167826</v>
      </c>
      <c r="E655" s="43">
        <v>111278</v>
      </c>
      <c r="F655" t="s">
        <v>1116</v>
      </c>
    </row>
    <row r="656" spans="1:6">
      <c r="A656" s="41">
        <f t="shared" si="10"/>
        <v>655</v>
      </c>
      <c r="B656" s="23" t="s">
        <v>941</v>
      </c>
      <c r="C656" s="21">
        <v>43669</v>
      </c>
      <c r="D656" s="42">
        <v>180344</v>
      </c>
      <c r="E656" s="43">
        <v>111342</v>
      </c>
      <c r="F656" t="s">
        <v>1116</v>
      </c>
    </row>
    <row r="657" spans="1:6">
      <c r="A657" s="41">
        <f t="shared" si="10"/>
        <v>656</v>
      </c>
      <c r="B657" s="23" t="s">
        <v>942</v>
      </c>
      <c r="C657" s="21">
        <v>43669</v>
      </c>
      <c r="D657" s="42">
        <v>138791</v>
      </c>
      <c r="E657" s="43">
        <v>111552</v>
      </c>
      <c r="F657" t="s">
        <v>1116</v>
      </c>
    </row>
    <row r="658" spans="1:6">
      <c r="A658" s="41">
        <f t="shared" si="10"/>
        <v>657</v>
      </c>
      <c r="B658" s="23" t="s">
        <v>943</v>
      </c>
      <c r="C658" s="21">
        <v>43669</v>
      </c>
      <c r="D658" s="42">
        <v>133309</v>
      </c>
      <c r="E658" s="43">
        <v>113121</v>
      </c>
      <c r="F658" t="s">
        <v>1116</v>
      </c>
    </row>
    <row r="659" spans="1:6">
      <c r="A659" s="41">
        <f t="shared" si="10"/>
        <v>658</v>
      </c>
      <c r="B659" s="23" t="s">
        <v>944</v>
      </c>
      <c r="C659" s="21">
        <v>43669</v>
      </c>
      <c r="D659" s="42">
        <v>113583</v>
      </c>
      <c r="E659" s="43">
        <v>113583</v>
      </c>
      <c r="F659" t="s">
        <v>1116</v>
      </c>
    </row>
    <row r="660" spans="1:6">
      <c r="A660" s="41">
        <f t="shared" si="10"/>
        <v>659</v>
      </c>
      <c r="B660" s="23" t="s">
        <v>945</v>
      </c>
      <c r="C660" s="21">
        <v>43669</v>
      </c>
      <c r="D660" s="42">
        <v>140335</v>
      </c>
      <c r="E660" s="43">
        <v>113605</v>
      </c>
      <c r="F660" t="s">
        <v>1116</v>
      </c>
    </row>
    <row r="661" spans="1:6">
      <c r="A661" s="41">
        <f t="shared" si="10"/>
        <v>660</v>
      </c>
      <c r="B661" s="23" t="s">
        <v>946</v>
      </c>
      <c r="C661" s="21">
        <v>43669</v>
      </c>
      <c r="D661" s="42">
        <v>113643</v>
      </c>
      <c r="E661" s="43">
        <v>113643</v>
      </c>
      <c r="F661" t="s">
        <v>1116</v>
      </c>
    </row>
    <row r="662" spans="1:6">
      <c r="A662" s="41">
        <f t="shared" si="10"/>
        <v>661</v>
      </c>
      <c r="B662" s="23" t="s">
        <v>947</v>
      </c>
      <c r="C662" s="21">
        <v>43669</v>
      </c>
      <c r="D662" s="42">
        <v>172710</v>
      </c>
      <c r="E662" s="43">
        <v>116115</v>
      </c>
      <c r="F662" t="s">
        <v>1116</v>
      </c>
    </row>
    <row r="663" spans="1:6">
      <c r="A663" s="41">
        <f t="shared" si="10"/>
        <v>662</v>
      </c>
      <c r="B663" s="23" t="s">
        <v>948</v>
      </c>
      <c r="C663" s="21">
        <v>43669</v>
      </c>
      <c r="D663" s="42">
        <v>179130</v>
      </c>
      <c r="E663" s="43">
        <v>117349</v>
      </c>
      <c r="F663" t="s">
        <v>1116</v>
      </c>
    </row>
    <row r="664" spans="1:6">
      <c r="A664" s="41">
        <f t="shared" si="10"/>
        <v>663</v>
      </c>
      <c r="B664" s="23" t="s">
        <v>949</v>
      </c>
      <c r="C664" s="21">
        <v>43669</v>
      </c>
      <c r="D664" s="42">
        <v>166216</v>
      </c>
      <c r="E664" s="43">
        <v>117551</v>
      </c>
      <c r="F664" t="s">
        <v>1116</v>
      </c>
    </row>
    <row r="665" spans="1:6">
      <c r="A665" s="41">
        <f t="shared" si="10"/>
        <v>664</v>
      </c>
      <c r="B665" s="23" t="s">
        <v>950</v>
      </c>
      <c r="C665" s="21">
        <v>43669</v>
      </c>
      <c r="D665" s="42">
        <v>160167</v>
      </c>
      <c r="E665" s="43">
        <v>118624</v>
      </c>
      <c r="F665" t="s">
        <v>1116</v>
      </c>
    </row>
    <row r="666" spans="1:6">
      <c r="A666" s="41">
        <f t="shared" si="10"/>
        <v>665</v>
      </c>
      <c r="B666" s="23" t="s">
        <v>951</v>
      </c>
      <c r="C666" s="21">
        <v>43669</v>
      </c>
      <c r="D666" s="42">
        <v>119264</v>
      </c>
      <c r="E666" s="43">
        <v>119264</v>
      </c>
      <c r="F666" t="s">
        <v>1116</v>
      </c>
    </row>
    <row r="667" spans="1:6">
      <c r="A667" s="41">
        <f t="shared" si="10"/>
        <v>666</v>
      </c>
      <c r="B667" s="23" t="s">
        <v>952</v>
      </c>
      <c r="C667" s="21">
        <v>43669</v>
      </c>
      <c r="D667" s="42">
        <v>120021</v>
      </c>
      <c r="E667" s="43">
        <v>120021</v>
      </c>
      <c r="F667" t="s">
        <v>1116</v>
      </c>
    </row>
    <row r="668" spans="1:6">
      <c r="A668" s="41">
        <f t="shared" si="10"/>
        <v>667</v>
      </c>
      <c r="B668" s="23" t="s">
        <v>953</v>
      </c>
      <c r="C668" s="21">
        <v>43669</v>
      </c>
      <c r="D668" s="42">
        <v>120184</v>
      </c>
      <c r="E668" s="43">
        <v>120184</v>
      </c>
      <c r="F668" t="s">
        <v>1116</v>
      </c>
    </row>
    <row r="669" spans="1:6">
      <c r="A669" s="41">
        <f t="shared" si="10"/>
        <v>668</v>
      </c>
      <c r="B669" s="23" t="s">
        <v>954</v>
      </c>
      <c r="C669" s="21">
        <v>43669</v>
      </c>
      <c r="D669" s="42">
        <v>160630</v>
      </c>
      <c r="E669" s="43">
        <v>120684</v>
      </c>
      <c r="F669" t="s">
        <v>1116</v>
      </c>
    </row>
    <row r="670" spans="1:6">
      <c r="A670" s="41">
        <f t="shared" si="10"/>
        <v>669</v>
      </c>
      <c r="B670" s="23" t="s">
        <v>955</v>
      </c>
      <c r="C670" s="21">
        <v>43669</v>
      </c>
      <c r="D670" s="42">
        <v>477611</v>
      </c>
      <c r="E670" s="43">
        <v>121528</v>
      </c>
      <c r="F670" t="s">
        <v>1116</v>
      </c>
    </row>
    <row r="671" spans="1:6">
      <c r="A671" s="41">
        <f t="shared" si="10"/>
        <v>670</v>
      </c>
      <c r="B671" s="23" t="s">
        <v>956</v>
      </c>
      <c r="C671" s="21">
        <v>43669</v>
      </c>
      <c r="D671" s="42">
        <v>121748</v>
      </c>
      <c r="E671" s="43">
        <v>121748</v>
      </c>
      <c r="F671" t="s">
        <v>1116</v>
      </c>
    </row>
    <row r="672" spans="1:6">
      <c r="A672" s="41">
        <f t="shared" si="10"/>
        <v>671</v>
      </c>
      <c r="B672" s="23" t="s">
        <v>957</v>
      </c>
      <c r="C672" s="21">
        <v>43669</v>
      </c>
      <c r="D672" s="42">
        <v>121885</v>
      </c>
      <c r="E672" s="43">
        <v>121885</v>
      </c>
      <c r="F672" t="s">
        <v>1116</v>
      </c>
    </row>
    <row r="673" spans="1:6">
      <c r="A673" s="41">
        <f t="shared" si="10"/>
        <v>672</v>
      </c>
      <c r="B673" s="23" t="s">
        <v>958</v>
      </c>
      <c r="C673" s="21">
        <v>43669</v>
      </c>
      <c r="D673" s="42">
        <v>163083</v>
      </c>
      <c r="E673" s="43">
        <v>122228</v>
      </c>
      <c r="F673" t="s">
        <v>1116</v>
      </c>
    </row>
    <row r="674" spans="1:6">
      <c r="A674" s="41">
        <f t="shared" si="10"/>
        <v>673</v>
      </c>
      <c r="B674" s="23" t="s">
        <v>959</v>
      </c>
      <c r="C674" s="21">
        <v>43669</v>
      </c>
      <c r="D674" s="42">
        <v>78634</v>
      </c>
      <c r="E674" s="43">
        <v>122872</v>
      </c>
      <c r="F674" t="s">
        <v>1116</v>
      </c>
    </row>
    <row r="675" spans="1:6">
      <c r="A675" s="41">
        <f t="shared" si="10"/>
        <v>674</v>
      </c>
      <c r="B675" s="23" t="s">
        <v>292</v>
      </c>
      <c r="C675" s="21">
        <v>43669</v>
      </c>
      <c r="D675" s="42">
        <v>123008</v>
      </c>
      <c r="E675" s="43">
        <v>123008</v>
      </c>
      <c r="F675" t="s">
        <v>1116</v>
      </c>
    </row>
    <row r="676" spans="1:6">
      <c r="A676" s="41">
        <f t="shared" si="10"/>
        <v>675</v>
      </c>
      <c r="B676" s="23" t="s">
        <v>960</v>
      </c>
      <c r="C676" s="21">
        <v>43669</v>
      </c>
      <c r="D676" s="42">
        <v>124692</v>
      </c>
      <c r="E676" s="43">
        <v>124692</v>
      </c>
      <c r="F676" t="s">
        <v>1116</v>
      </c>
    </row>
    <row r="677" spans="1:6">
      <c r="A677" s="41">
        <f t="shared" si="10"/>
        <v>676</v>
      </c>
      <c r="B677" s="23" t="s">
        <v>961</v>
      </c>
      <c r="C677" s="21">
        <v>43669</v>
      </c>
      <c r="D677" s="42">
        <v>220877</v>
      </c>
      <c r="E677" s="43">
        <v>125546</v>
      </c>
      <c r="F677" t="s">
        <v>1116</v>
      </c>
    </row>
    <row r="678" spans="1:6">
      <c r="A678" s="41">
        <f t="shared" si="10"/>
        <v>677</v>
      </c>
      <c r="B678" s="23" t="s">
        <v>962</v>
      </c>
      <c r="C678" s="21">
        <v>43669</v>
      </c>
      <c r="D678" s="42">
        <v>128122</v>
      </c>
      <c r="E678" s="43">
        <v>128122</v>
      </c>
      <c r="F678" t="s">
        <v>1116</v>
      </c>
    </row>
    <row r="679" spans="1:6">
      <c r="A679" s="41">
        <f t="shared" si="10"/>
        <v>678</v>
      </c>
      <c r="B679" s="23" t="s">
        <v>963</v>
      </c>
      <c r="C679" s="21">
        <v>43669</v>
      </c>
      <c r="D679" s="42">
        <v>179430</v>
      </c>
      <c r="E679" s="43">
        <v>128436</v>
      </c>
      <c r="F679" t="s">
        <v>1116</v>
      </c>
    </row>
    <row r="680" spans="1:6">
      <c r="A680" s="41">
        <f t="shared" si="10"/>
        <v>679</v>
      </c>
      <c r="B680" s="23" t="s">
        <v>964</v>
      </c>
      <c r="C680" s="21">
        <v>43669</v>
      </c>
      <c r="D680" s="42">
        <v>157409</v>
      </c>
      <c r="E680" s="43">
        <v>129990</v>
      </c>
      <c r="F680" t="s">
        <v>1116</v>
      </c>
    </row>
    <row r="681" spans="1:6">
      <c r="A681" s="41">
        <f t="shared" si="10"/>
        <v>680</v>
      </c>
      <c r="B681" s="23" t="s">
        <v>965</v>
      </c>
      <c r="C681" s="21">
        <v>43669</v>
      </c>
      <c r="D681" s="42">
        <v>197862</v>
      </c>
      <c r="E681" s="43">
        <v>131132</v>
      </c>
      <c r="F681" t="s">
        <v>1116</v>
      </c>
    </row>
    <row r="682" spans="1:6">
      <c r="A682" s="41">
        <f t="shared" si="10"/>
        <v>681</v>
      </c>
      <c r="B682" s="23" t="s">
        <v>966</v>
      </c>
      <c r="C682" s="21">
        <v>43669</v>
      </c>
      <c r="D682" s="42">
        <v>131971</v>
      </c>
      <c r="E682" s="43">
        <v>131971</v>
      </c>
      <c r="F682" t="s">
        <v>1116</v>
      </c>
    </row>
    <row r="683" spans="1:6">
      <c r="A683" s="41">
        <f t="shared" si="10"/>
        <v>682</v>
      </c>
      <c r="B683" s="23" t="s">
        <v>967</v>
      </c>
      <c r="C683" s="21">
        <v>43669</v>
      </c>
      <c r="D683" s="42">
        <v>112206</v>
      </c>
      <c r="E683" s="43">
        <v>132218</v>
      </c>
      <c r="F683" t="s">
        <v>1116</v>
      </c>
    </row>
    <row r="684" spans="1:6">
      <c r="A684" s="41">
        <f t="shared" si="10"/>
        <v>683</v>
      </c>
      <c r="B684" s="23" t="s">
        <v>968</v>
      </c>
      <c r="C684" s="21">
        <v>43669</v>
      </c>
      <c r="D684" s="42">
        <v>122872</v>
      </c>
      <c r="E684" s="43">
        <v>132237</v>
      </c>
      <c r="F684" t="s">
        <v>1116</v>
      </c>
    </row>
    <row r="685" spans="1:6">
      <c r="A685" s="41">
        <f t="shared" si="10"/>
        <v>684</v>
      </c>
      <c r="B685" s="23" t="s">
        <v>969</v>
      </c>
      <c r="C685" s="21">
        <v>43669</v>
      </c>
      <c r="D685" s="42">
        <v>170085</v>
      </c>
      <c r="E685" s="43">
        <v>132410</v>
      </c>
      <c r="F685" t="s">
        <v>1116</v>
      </c>
    </row>
    <row r="686" spans="1:6">
      <c r="A686" s="41">
        <f t="shared" si="10"/>
        <v>685</v>
      </c>
      <c r="B686" s="23" t="s">
        <v>970</v>
      </c>
      <c r="C686" s="21">
        <v>43669</v>
      </c>
      <c r="D686" s="42">
        <v>214285</v>
      </c>
      <c r="E686" s="43">
        <v>132984</v>
      </c>
      <c r="F686" t="s">
        <v>1116</v>
      </c>
    </row>
    <row r="687" spans="1:6">
      <c r="A687" s="41">
        <f t="shared" si="10"/>
        <v>686</v>
      </c>
      <c r="B687" s="23" t="s">
        <v>971</v>
      </c>
      <c r="C687" s="21">
        <v>43669</v>
      </c>
      <c r="D687" s="42">
        <v>133114</v>
      </c>
      <c r="E687" s="43">
        <v>133114</v>
      </c>
      <c r="F687" t="s">
        <v>1116</v>
      </c>
    </row>
    <row r="688" spans="1:6">
      <c r="A688" s="41">
        <f t="shared" si="10"/>
        <v>687</v>
      </c>
      <c r="B688" s="23" t="s">
        <v>972</v>
      </c>
      <c r="C688" s="21">
        <v>43669</v>
      </c>
      <c r="D688" s="42">
        <v>178072</v>
      </c>
      <c r="E688" s="43">
        <v>133133</v>
      </c>
      <c r="F688" t="s">
        <v>1116</v>
      </c>
    </row>
    <row r="689" spans="1:6">
      <c r="A689" s="41">
        <f t="shared" si="10"/>
        <v>688</v>
      </c>
      <c r="B689" s="23" t="s">
        <v>973</v>
      </c>
      <c r="C689" s="21">
        <v>43669</v>
      </c>
      <c r="D689" s="42">
        <v>133298</v>
      </c>
      <c r="E689" s="43">
        <v>133298</v>
      </c>
      <c r="F689" t="s">
        <v>1116</v>
      </c>
    </row>
    <row r="690" spans="1:6">
      <c r="A690" s="41">
        <f t="shared" si="10"/>
        <v>689</v>
      </c>
      <c r="B690" s="23" t="s">
        <v>579</v>
      </c>
      <c r="C690" s="21">
        <v>43669</v>
      </c>
      <c r="D690" s="42">
        <v>14712</v>
      </c>
      <c r="E690" s="43">
        <v>133300</v>
      </c>
      <c r="F690" t="s">
        <v>1116</v>
      </c>
    </row>
    <row r="691" spans="1:6">
      <c r="A691" s="41">
        <f t="shared" si="10"/>
        <v>690</v>
      </c>
      <c r="B691" s="23" t="s">
        <v>974</v>
      </c>
      <c r="C691" s="21">
        <v>43669</v>
      </c>
      <c r="D691" s="42">
        <v>167564</v>
      </c>
      <c r="E691" s="43">
        <v>134267</v>
      </c>
      <c r="F691" t="s">
        <v>1116</v>
      </c>
    </row>
    <row r="692" spans="1:6">
      <c r="A692" s="41">
        <f t="shared" si="10"/>
        <v>691</v>
      </c>
      <c r="B692" s="23" t="s">
        <v>975</v>
      </c>
      <c r="C692" s="21">
        <v>43669</v>
      </c>
      <c r="D692" s="42">
        <v>134428</v>
      </c>
      <c r="E692" s="43">
        <v>134428</v>
      </c>
      <c r="F692" t="s">
        <v>1116</v>
      </c>
    </row>
    <row r="693" spans="1:6">
      <c r="A693" s="41">
        <f t="shared" si="10"/>
        <v>692</v>
      </c>
      <c r="B693" s="23" t="s">
        <v>976</v>
      </c>
      <c r="C693" s="21">
        <v>43669</v>
      </c>
      <c r="D693" s="42">
        <v>136055</v>
      </c>
      <c r="E693" s="43">
        <v>136055</v>
      </c>
      <c r="F693" t="s">
        <v>1116</v>
      </c>
    </row>
    <row r="694" spans="1:6">
      <c r="A694" s="41">
        <f t="shared" si="10"/>
        <v>693</v>
      </c>
      <c r="B694" s="23" t="s">
        <v>977</v>
      </c>
      <c r="C694" s="21">
        <v>43669</v>
      </c>
      <c r="D694" s="42">
        <v>142880</v>
      </c>
      <c r="E694" s="43">
        <v>136261</v>
      </c>
      <c r="F694" t="s">
        <v>1116</v>
      </c>
    </row>
    <row r="695" spans="1:6">
      <c r="A695" s="41">
        <f t="shared" si="10"/>
        <v>694</v>
      </c>
      <c r="B695" s="23" t="s">
        <v>978</v>
      </c>
      <c r="C695" s="21">
        <v>43669</v>
      </c>
      <c r="D695" s="42">
        <v>151990</v>
      </c>
      <c r="E695" s="43">
        <v>136857</v>
      </c>
      <c r="F695" t="s">
        <v>1116</v>
      </c>
    </row>
    <row r="696" spans="1:6">
      <c r="A696" s="41">
        <f t="shared" si="10"/>
        <v>695</v>
      </c>
      <c r="B696" s="23" t="s">
        <v>979</v>
      </c>
      <c r="C696" s="21">
        <v>43669</v>
      </c>
      <c r="D696" s="42">
        <v>163795</v>
      </c>
      <c r="E696" s="43">
        <v>137164</v>
      </c>
      <c r="F696" t="s">
        <v>1116</v>
      </c>
    </row>
    <row r="697" spans="1:6">
      <c r="A697" s="41">
        <f t="shared" si="10"/>
        <v>696</v>
      </c>
      <c r="B697" s="23" t="s">
        <v>980</v>
      </c>
      <c r="C697" s="21">
        <v>43669</v>
      </c>
      <c r="D697" s="42">
        <v>79906</v>
      </c>
      <c r="E697" s="43">
        <v>137481</v>
      </c>
      <c r="F697" t="s">
        <v>1116</v>
      </c>
    </row>
    <row r="698" spans="1:6">
      <c r="A698" s="41">
        <f t="shared" si="10"/>
        <v>697</v>
      </c>
      <c r="B698" s="23" t="s">
        <v>981</v>
      </c>
      <c r="C698" s="21">
        <v>43669</v>
      </c>
      <c r="D698" s="42">
        <v>234063</v>
      </c>
      <c r="E698" s="43">
        <v>138871</v>
      </c>
      <c r="F698" t="s">
        <v>1116</v>
      </c>
    </row>
    <row r="699" spans="1:6">
      <c r="A699" s="41">
        <f t="shared" si="10"/>
        <v>698</v>
      </c>
      <c r="B699" s="23" t="s">
        <v>982</v>
      </c>
      <c r="C699" s="21">
        <v>43669</v>
      </c>
      <c r="D699" s="42">
        <v>140052</v>
      </c>
      <c r="E699" s="43">
        <v>140052</v>
      </c>
      <c r="F699" t="s">
        <v>1116</v>
      </c>
    </row>
    <row r="700" spans="1:6">
      <c r="A700" s="41">
        <f t="shared" si="10"/>
        <v>699</v>
      </c>
      <c r="B700" s="23" t="s">
        <v>983</v>
      </c>
      <c r="C700" s="21">
        <v>43669</v>
      </c>
      <c r="D700" s="42">
        <v>61853</v>
      </c>
      <c r="E700" s="43">
        <v>141757</v>
      </c>
      <c r="F700" t="s">
        <v>1116</v>
      </c>
    </row>
    <row r="701" spans="1:6">
      <c r="A701" s="41">
        <f t="shared" si="10"/>
        <v>700</v>
      </c>
      <c r="B701" s="23" t="s">
        <v>984</v>
      </c>
      <c r="C701" s="21">
        <v>43669</v>
      </c>
      <c r="D701" s="42">
        <v>144330</v>
      </c>
      <c r="E701" s="43">
        <v>144330</v>
      </c>
      <c r="F701" t="s">
        <v>1116</v>
      </c>
    </row>
    <row r="702" spans="1:6">
      <c r="A702" s="41">
        <f t="shared" si="10"/>
        <v>701</v>
      </c>
      <c r="B702" s="23" t="s">
        <v>985</v>
      </c>
      <c r="C702" s="21">
        <v>43669</v>
      </c>
      <c r="D702" s="42">
        <v>144414</v>
      </c>
      <c r="E702" s="43">
        <v>144414</v>
      </c>
      <c r="F702" t="s">
        <v>1116</v>
      </c>
    </row>
    <row r="703" spans="1:6">
      <c r="A703" s="41">
        <f t="shared" si="10"/>
        <v>702</v>
      </c>
      <c r="B703" s="23" t="s">
        <v>986</v>
      </c>
      <c r="C703" s="21">
        <v>43669</v>
      </c>
      <c r="D703" s="42">
        <v>233194</v>
      </c>
      <c r="E703" s="43">
        <v>145289</v>
      </c>
      <c r="F703" t="s">
        <v>1116</v>
      </c>
    </row>
    <row r="704" spans="1:6">
      <c r="A704" s="41">
        <f t="shared" si="10"/>
        <v>703</v>
      </c>
      <c r="B704" s="23" t="s">
        <v>987</v>
      </c>
      <c r="C704" s="21">
        <v>43669</v>
      </c>
      <c r="D704" s="42">
        <v>284573</v>
      </c>
      <c r="E704" s="43">
        <v>145585</v>
      </c>
      <c r="F704" t="s">
        <v>1116</v>
      </c>
    </row>
    <row r="705" spans="1:6">
      <c r="A705" s="41">
        <f t="shared" si="10"/>
        <v>704</v>
      </c>
      <c r="B705" s="23" t="s">
        <v>988</v>
      </c>
      <c r="C705" s="21">
        <v>43669</v>
      </c>
      <c r="D705" s="42">
        <v>205073</v>
      </c>
      <c r="E705" s="43">
        <v>146055</v>
      </c>
      <c r="F705" t="s">
        <v>1116</v>
      </c>
    </row>
    <row r="706" spans="1:6">
      <c r="A706" s="41">
        <f t="shared" si="10"/>
        <v>705</v>
      </c>
      <c r="B706" s="23" t="s">
        <v>989</v>
      </c>
      <c r="C706" s="21">
        <v>43669</v>
      </c>
      <c r="D706" s="42">
        <v>146331</v>
      </c>
      <c r="E706" s="43">
        <v>146331</v>
      </c>
      <c r="F706" t="s">
        <v>1116</v>
      </c>
    </row>
    <row r="707" spans="1:6">
      <c r="A707" s="41">
        <f t="shared" si="10"/>
        <v>706</v>
      </c>
      <c r="B707" s="23" t="s">
        <v>990</v>
      </c>
      <c r="C707" s="21">
        <v>43669</v>
      </c>
      <c r="D707" s="42">
        <v>166063</v>
      </c>
      <c r="E707" s="43">
        <v>147590</v>
      </c>
      <c r="F707" t="s">
        <v>1116</v>
      </c>
    </row>
    <row r="708" spans="1:6">
      <c r="A708" s="41">
        <f t="shared" ref="A708:A771" si="11">A707+1</f>
        <v>707</v>
      </c>
      <c r="B708" s="23" t="s">
        <v>991</v>
      </c>
      <c r="C708" s="21">
        <v>43669</v>
      </c>
      <c r="D708" s="42">
        <v>198210</v>
      </c>
      <c r="E708" s="43">
        <v>147871</v>
      </c>
      <c r="F708" t="s">
        <v>1116</v>
      </c>
    </row>
    <row r="709" spans="1:6">
      <c r="A709" s="41">
        <f t="shared" si="11"/>
        <v>708</v>
      </c>
      <c r="B709" s="23" t="s">
        <v>992</v>
      </c>
      <c r="C709" s="21">
        <v>43669</v>
      </c>
      <c r="D709" s="42">
        <v>208300</v>
      </c>
      <c r="E709" s="43">
        <v>149851</v>
      </c>
      <c r="F709" t="s">
        <v>1116</v>
      </c>
    </row>
    <row r="710" spans="1:6">
      <c r="A710" s="41">
        <f t="shared" si="11"/>
        <v>709</v>
      </c>
      <c r="B710" s="23" t="s">
        <v>993</v>
      </c>
      <c r="C710" s="21">
        <v>43669</v>
      </c>
      <c r="D710" s="42">
        <v>185840</v>
      </c>
      <c r="E710" s="43">
        <v>151391</v>
      </c>
      <c r="F710" t="s">
        <v>1116</v>
      </c>
    </row>
    <row r="711" spans="1:6">
      <c r="A711" s="41">
        <f t="shared" si="11"/>
        <v>710</v>
      </c>
      <c r="B711" s="23" t="s">
        <v>994</v>
      </c>
      <c r="C711" s="21">
        <v>43669</v>
      </c>
      <c r="D711" s="42">
        <v>201366</v>
      </c>
      <c r="E711" s="43">
        <v>153579</v>
      </c>
      <c r="F711" t="s">
        <v>1116</v>
      </c>
    </row>
    <row r="712" spans="1:6">
      <c r="A712" s="41">
        <f t="shared" si="11"/>
        <v>711</v>
      </c>
      <c r="B712" s="23" t="s">
        <v>995</v>
      </c>
      <c r="C712" s="21">
        <v>43669</v>
      </c>
      <c r="D712" s="42">
        <v>205627</v>
      </c>
      <c r="E712" s="43">
        <v>153608</v>
      </c>
      <c r="F712" t="s">
        <v>1116</v>
      </c>
    </row>
    <row r="713" spans="1:6">
      <c r="A713" s="41">
        <f t="shared" si="11"/>
        <v>712</v>
      </c>
      <c r="B713" s="23" t="s">
        <v>996</v>
      </c>
      <c r="C713" s="21">
        <v>43669</v>
      </c>
      <c r="D713" s="42">
        <v>238429</v>
      </c>
      <c r="E713" s="43">
        <v>155123</v>
      </c>
      <c r="F713" t="s">
        <v>1116</v>
      </c>
    </row>
    <row r="714" spans="1:6">
      <c r="A714" s="41">
        <f t="shared" si="11"/>
        <v>713</v>
      </c>
      <c r="B714" s="23" t="s">
        <v>997</v>
      </c>
      <c r="C714" s="21">
        <v>43669</v>
      </c>
      <c r="D714" s="42">
        <v>221686</v>
      </c>
      <c r="E714" s="43">
        <v>155917</v>
      </c>
      <c r="F714" t="s">
        <v>1116</v>
      </c>
    </row>
    <row r="715" spans="1:6">
      <c r="A715" s="41">
        <f t="shared" si="11"/>
        <v>714</v>
      </c>
      <c r="B715" s="23" t="s">
        <v>998</v>
      </c>
      <c r="C715" s="21">
        <v>43669</v>
      </c>
      <c r="D715" s="42">
        <v>156485</v>
      </c>
      <c r="E715" s="43">
        <v>156485</v>
      </c>
      <c r="F715" t="s">
        <v>1116</v>
      </c>
    </row>
    <row r="716" spans="1:6">
      <c r="A716" s="41">
        <f t="shared" si="11"/>
        <v>715</v>
      </c>
      <c r="B716" s="23" t="s">
        <v>999</v>
      </c>
      <c r="C716" s="21">
        <v>43669</v>
      </c>
      <c r="D716" s="42">
        <v>157355</v>
      </c>
      <c r="E716" s="43">
        <v>157355</v>
      </c>
      <c r="F716" t="s">
        <v>1116</v>
      </c>
    </row>
    <row r="717" spans="1:6">
      <c r="A717" s="41">
        <f t="shared" si="11"/>
        <v>716</v>
      </c>
      <c r="B717" s="23" t="s">
        <v>1000</v>
      </c>
      <c r="C717" s="21">
        <v>43669</v>
      </c>
      <c r="D717" s="42">
        <v>230289</v>
      </c>
      <c r="E717" s="43">
        <v>161847</v>
      </c>
      <c r="F717" t="s">
        <v>1116</v>
      </c>
    </row>
    <row r="718" spans="1:6">
      <c r="A718" s="41">
        <f t="shared" si="11"/>
        <v>717</v>
      </c>
      <c r="B718" s="23" t="s">
        <v>1001</v>
      </c>
      <c r="C718" s="21">
        <v>43669</v>
      </c>
      <c r="D718" s="42">
        <v>245291</v>
      </c>
      <c r="E718" s="43">
        <v>164215</v>
      </c>
      <c r="F718" t="s">
        <v>1116</v>
      </c>
    </row>
    <row r="719" spans="1:6">
      <c r="A719" s="41">
        <f t="shared" si="11"/>
        <v>718</v>
      </c>
      <c r="B719" s="23" t="s">
        <v>1002</v>
      </c>
      <c r="C719" s="21">
        <v>43669</v>
      </c>
      <c r="D719" s="42">
        <v>210276</v>
      </c>
      <c r="E719" s="43">
        <v>168839</v>
      </c>
      <c r="F719" t="s">
        <v>1116</v>
      </c>
    </row>
    <row r="720" spans="1:6">
      <c r="A720" s="41">
        <f t="shared" si="11"/>
        <v>719</v>
      </c>
      <c r="B720" s="23" t="s">
        <v>1003</v>
      </c>
      <c r="C720" s="21">
        <v>43669</v>
      </c>
      <c r="D720" s="42">
        <v>8908</v>
      </c>
      <c r="E720" s="43">
        <v>170378</v>
      </c>
      <c r="F720" t="s">
        <v>1116</v>
      </c>
    </row>
    <row r="721" spans="1:6">
      <c r="A721" s="41">
        <f t="shared" si="11"/>
        <v>720</v>
      </c>
      <c r="B721" s="23" t="s">
        <v>1004</v>
      </c>
      <c r="C721" s="21">
        <v>43669</v>
      </c>
      <c r="D721" s="42">
        <v>241863</v>
      </c>
      <c r="E721" s="43">
        <v>171573</v>
      </c>
      <c r="F721" t="s">
        <v>1116</v>
      </c>
    </row>
    <row r="722" spans="1:6">
      <c r="A722" s="41">
        <f t="shared" si="11"/>
        <v>721</v>
      </c>
      <c r="B722" s="23" t="s">
        <v>1005</v>
      </c>
      <c r="C722" s="21">
        <v>43669</v>
      </c>
      <c r="D722" s="42">
        <v>222287</v>
      </c>
      <c r="E722" s="43">
        <v>176885</v>
      </c>
      <c r="F722" t="s">
        <v>1116</v>
      </c>
    </row>
    <row r="723" spans="1:6">
      <c r="A723" s="41">
        <f t="shared" si="11"/>
        <v>722</v>
      </c>
      <c r="B723" s="23" t="s">
        <v>1006</v>
      </c>
      <c r="C723" s="21">
        <v>43669</v>
      </c>
      <c r="D723" s="42">
        <v>32000</v>
      </c>
      <c r="E723" s="43">
        <v>178092</v>
      </c>
      <c r="F723" t="s">
        <v>1116</v>
      </c>
    </row>
    <row r="724" spans="1:6">
      <c r="A724" s="41">
        <f t="shared" si="11"/>
        <v>723</v>
      </c>
      <c r="B724" s="23" t="s">
        <v>1007</v>
      </c>
      <c r="C724" s="21">
        <v>43669</v>
      </c>
      <c r="D724" s="42">
        <v>288988</v>
      </c>
      <c r="E724" s="43">
        <v>178253</v>
      </c>
      <c r="F724" t="s">
        <v>1116</v>
      </c>
    </row>
    <row r="725" spans="1:6">
      <c r="A725" s="41">
        <f t="shared" si="11"/>
        <v>724</v>
      </c>
      <c r="B725" s="23" t="s">
        <v>1008</v>
      </c>
      <c r="C725" s="21">
        <v>43669</v>
      </c>
      <c r="D725" s="42">
        <v>178307</v>
      </c>
      <c r="E725" s="43">
        <v>178307</v>
      </c>
      <c r="F725" t="s">
        <v>1116</v>
      </c>
    </row>
    <row r="726" spans="1:6">
      <c r="A726" s="41">
        <f t="shared" si="11"/>
        <v>725</v>
      </c>
      <c r="B726" s="23" t="s">
        <v>1009</v>
      </c>
      <c r="C726" s="21">
        <v>43669</v>
      </c>
      <c r="D726" s="42">
        <v>178537</v>
      </c>
      <c r="E726" s="43">
        <v>178537</v>
      </c>
      <c r="F726" t="s">
        <v>1116</v>
      </c>
    </row>
    <row r="727" spans="1:6">
      <c r="A727" s="41">
        <f t="shared" si="11"/>
        <v>726</v>
      </c>
      <c r="B727" s="23" t="s">
        <v>1010</v>
      </c>
      <c r="C727" s="21">
        <v>43669</v>
      </c>
      <c r="D727" s="42">
        <v>244126</v>
      </c>
      <c r="E727" s="43">
        <v>179725</v>
      </c>
      <c r="F727" t="s">
        <v>1116</v>
      </c>
    </row>
    <row r="728" spans="1:6">
      <c r="A728" s="41">
        <f t="shared" si="11"/>
        <v>727</v>
      </c>
      <c r="B728" s="23" t="s">
        <v>1011</v>
      </c>
      <c r="C728" s="21">
        <v>43669</v>
      </c>
      <c r="D728" s="42">
        <v>180332</v>
      </c>
      <c r="E728" s="43">
        <v>180332</v>
      </c>
      <c r="F728" t="s">
        <v>1116</v>
      </c>
    </row>
    <row r="729" spans="1:6">
      <c r="A729" s="41">
        <f t="shared" si="11"/>
        <v>728</v>
      </c>
      <c r="B729" s="23" t="s">
        <v>1012</v>
      </c>
      <c r="C729" s="21">
        <v>43669</v>
      </c>
      <c r="D729" s="42">
        <v>264592</v>
      </c>
      <c r="E729" s="43">
        <v>181557</v>
      </c>
      <c r="F729" t="s">
        <v>1116</v>
      </c>
    </row>
    <row r="730" spans="1:6">
      <c r="A730" s="41">
        <f t="shared" si="11"/>
        <v>729</v>
      </c>
      <c r="B730" s="23" t="s">
        <v>1013</v>
      </c>
      <c r="C730" s="21">
        <v>43669</v>
      </c>
      <c r="D730" s="42">
        <v>210172</v>
      </c>
      <c r="E730" s="43">
        <v>183208</v>
      </c>
      <c r="F730" t="s">
        <v>1116</v>
      </c>
    </row>
    <row r="731" spans="1:6">
      <c r="A731" s="41">
        <f t="shared" si="11"/>
        <v>730</v>
      </c>
      <c r="B731" s="23" t="s">
        <v>1014</v>
      </c>
      <c r="C731" s="21">
        <v>43669</v>
      </c>
      <c r="D731" s="42">
        <v>325765</v>
      </c>
      <c r="E731" s="43">
        <v>186721</v>
      </c>
      <c r="F731" t="s">
        <v>1116</v>
      </c>
    </row>
    <row r="732" spans="1:6">
      <c r="A732" s="41">
        <f t="shared" si="11"/>
        <v>731</v>
      </c>
      <c r="B732" s="23" t="s">
        <v>1015</v>
      </c>
      <c r="C732" s="21">
        <v>43669</v>
      </c>
      <c r="D732" s="42">
        <v>246518</v>
      </c>
      <c r="E732" s="43">
        <v>187684</v>
      </c>
      <c r="F732" t="s">
        <v>1116</v>
      </c>
    </row>
    <row r="733" spans="1:6">
      <c r="A733" s="41">
        <f t="shared" si="11"/>
        <v>732</v>
      </c>
      <c r="B733" s="23" t="s">
        <v>1016</v>
      </c>
      <c r="C733" s="21">
        <v>43669</v>
      </c>
      <c r="D733" s="42">
        <v>188457</v>
      </c>
      <c r="E733" s="43">
        <v>188457</v>
      </c>
      <c r="F733" t="s">
        <v>1116</v>
      </c>
    </row>
    <row r="734" spans="1:6">
      <c r="A734" s="41">
        <f t="shared" si="11"/>
        <v>733</v>
      </c>
      <c r="B734" s="23" t="s">
        <v>1017</v>
      </c>
      <c r="C734" s="21">
        <v>43669</v>
      </c>
      <c r="D734" s="42">
        <v>237171</v>
      </c>
      <c r="E734" s="43">
        <v>189506</v>
      </c>
      <c r="F734" t="s">
        <v>1116</v>
      </c>
    </row>
    <row r="735" spans="1:6">
      <c r="A735" s="41">
        <f t="shared" si="11"/>
        <v>734</v>
      </c>
      <c r="B735" s="23" t="s">
        <v>1018</v>
      </c>
      <c r="C735" s="21">
        <v>43669</v>
      </c>
      <c r="D735" s="42">
        <v>227962</v>
      </c>
      <c r="E735" s="43">
        <v>189527</v>
      </c>
      <c r="F735" t="s">
        <v>1116</v>
      </c>
    </row>
    <row r="736" spans="1:6">
      <c r="A736" s="41">
        <f t="shared" si="11"/>
        <v>735</v>
      </c>
      <c r="B736" s="23" t="s">
        <v>1019</v>
      </c>
      <c r="C736" s="21">
        <v>43669</v>
      </c>
      <c r="D736" s="42">
        <v>350555</v>
      </c>
      <c r="E736" s="43">
        <v>190763</v>
      </c>
      <c r="F736" t="s">
        <v>1116</v>
      </c>
    </row>
    <row r="737" spans="1:6">
      <c r="A737" s="41">
        <f t="shared" si="11"/>
        <v>736</v>
      </c>
      <c r="B737" s="23" t="s">
        <v>1020</v>
      </c>
      <c r="C737" s="21">
        <v>43669</v>
      </c>
      <c r="D737" s="42">
        <v>244724</v>
      </c>
      <c r="E737" s="43">
        <v>196000</v>
      </c>
      <c r="F737" t="s">
        <v>1116</v>
      </c>
    </row>
    <row r="738" spans="1:6">
      <c r="A738" s="41">
        <f t="shared" si="11"/>
        <v>737</v>
      </c>
      <c r="B738" s="23" t="s">
        <v>1021</v>
      </c>
      <c r="C738" s="21">
        <v>43669</v>
      </c>
      <c r="D738" s="42">
        <v>12368</v>
      </c>
      <c r="E738" s="43">
        <v>196051</v>
      </c>
      <c r="F738" t="s">
        <v>1116</v>
      </c>
    </row>
    <row r="739" spans="1:6">
      <c r="A739" s="41">
        <f t="shared" si="11"/>
        <v>738</v>
      </c>
      <c r="B739" s="23" t="s">
        <v>1022</v>
      </c>
      <c r="C739" s="21">
        <v>43669</v>
      </c>
      <c r="D739" s="42">
        <v>271349</v>
      </c>
      <c r="E739" s="43">
        <v>196511</v>
      </c>
      <c r="F739" t="s">
        <v>1116</v>
      </c>
    </row>
    <row r="740" spans="1:6">
      <c r="A740" s="41">
        <f t="shared" si="11"/>
        <v>739</v>
      </c>
      <c r="B740" s="23" t="s">
        <v>1023</v>
      </c>
      <c r="C740" s="21">
        <v>43669</v>
      </c>
      <c r="D740" s="42">
        <v>215061</v>
      </c>
      <c r="E740" s="43">
        <v>197326</v>
      </c>
      <c r="F740" t="s">
        <v>1116</v>
      </c>
    </row>
    <row r="741" spans="1:6">
      <c r="A741" s="41">
        <f t="shared" si="11"/>
        <v>740</v>
      </c>
      <c r="B741" s="23" t="s">
        <v>1024</v>
      </c>
      <c r="C741" s="21">
        <v>43669</v>
      </c>
      <c r="D741" s="42">
        <v>435419</v>
      </c>
      <c r="E741" s="43">
        <v>203071</v>
      </c>
      <c r="F741" t="s">
        <v>1116</v>
      </c>
    </row>
    <row r="742" spans="1:6">
      <c r="A742" s="41">
        <f t="shared" si="11"/>
        <v>741</v>
      </c>
      <c r="B742" s="23" t="s">
        <v>1025</v>
      </c>
      <c r="C742" s="21">
        <v>43669</v>
      </c>
      <c r="D742" s="42">
        <v>352339</v>
      </c>
      <c r="E742" s="43">
        <v>209290</v>
      </c>
      <c r="F742" t="s">
        <v>1116</v>
      </c>
    </row>
    <row r="743" spans="1:6">
      <c r="A743" s="41">
        <f t="shared" si="11"/>
        <v>742</v>
      </c>
      <c r="B743" s="23" t="s">
        <v>743</v>
      </c>
      <c r="C743" s="21">
        <v>43669</v>
      </c>
      <c r="D743" s="42">
        <v>41718</v>
      </c>
      <c r="E743" s="43">
        <v>215607</v>
      </c>
      <c r="F743" t="s">
        <v>1116</v>
      </c>
    </row>
    <row r="744" spans="1:6">
      <c r="A744" s="41">
        <f t="shared" si="11"/>
        <v>743</v>
      </c>
      <c r="B744" s="23" t="s">
        <v>1026</v>
      </c>
      <c r="C744" s="21">
        <v>43669</v>
      </c>
      <c r="D744" s="42">
        <v>259135</v>
      </c>
      <c r="E744" s="43">
        <v>217436</v>
      </c>
      <c r="F744" t="s">
        <v>1116</v>
      </c>
    </row>
    <row r="745" spans="1:6">
      <c r="A745" s="41">
        <f t="shared" si="11"/>
        <v>744</v>
      </c>
      <c r="B745" s="23" t="s">
        <v>1027</v>
      </c>
      <c r="C745" s="21">
        <v>43669</v>
      </c>
      <c r="D745" s="42">
        <v>220734</v>
      </c>
      <c r="E745" s="43">
        <v>220734</v>
      </c>
      <c r="F745" t="s">
        <v>1116</v>
      </c>
    </row>
    <row r="746" spans="1:6">
      <c r="A746" s="41">
        <f t="shared" si="11"/>
        <v>745</v>
      </c>
      <c r="B746" s="23" t="s">
        <v>1028</v>
      </c>
      <c r="C746" s="21">
        <v>43669</v>
      </c>
      <c r="D746" s="42">
        <v>220884</v>
      </c>
      <c r="E746" s="43">
        <v>220884</v>
      </c>
      <c r="F746" t="s">
        <v>1116</v>
      </c>
    </row>
    <row r="747" spans="1:6">
      <c r="A747" s="41">
        <f t="shared" si="11"/>
        <v>746</v>
      </c>
      <c r="B747" s="23" t="s">
        <v>1029</v>
      </c>
      <c r="C747" s="21">
        <v>43669</v>
      </c>
      <c r="D747" s="42">
        <v>274215</v>
      </c>
      <c r="E747" s="43">
        <v>223344</v>
      </c>
      <c r="F747" t="s">
        <v>1116</v>
      </c>
    </row>
    <row r="748" spans="1:6">
      <c r="A748" s="41">
        <f t="shared" si="11"/>
        <v>747</v>
      </c>
      <c r="B748" s="23" t="s">
        <v>1030</v>
      </c>
      <c r="C748" s="21">
        <v>43669</v>
      </c>
      <c r="D748" s="42">
        <v>224105</v>
      </c>
      <c r="E748" s="43">
        <v>224105</v>
      </c>
      <c r="F748" t="s">
        <v>1116</v>
      </c>
    </row>
    <row r="749" spans="1:6">
      <c r="A749" s="41">
        <f t="shared" si="11"/>
        <v>748</v>
      </c>
      <c r="B749" s="23" t="s">
        <v>1031</v>
      </c>
      <c r="C749" s="21">
        <v>43669</v>
      </c>
      <c r="D749" s="42">
        <v>316621</v>
      </c>
      <c r="E749" s="43">
        <v>224618</v>
      </c>
      <c r="F749" t="s">
        <v>1116</v>
      </c>
    </row>
    <row r="750" spans="1:6">
      <c r="A750" s="41">
        <f t="shared" si="11"/>
        <v>749</v>
      </c>
      <c r="B750" s="23" t="s">
        <v>1032</v>
      </c>
      <c r="C750" s="21">
        <v>43669</v>
      </c>
      <c r="D750" s="42">
        <v>309066</v>
      </c>
      <c r="E750" s="43">
        <v>224646</v>
      </c>
      <c r="F750" t="s">
        <v>1116</v>
      </c>
    </row>
    <row r="751" spans="1:6">
      <c r="A751" s="41">
        <f t="shared" si="11"/>
        <v>750</v>
      </c>
      <c r="B751" s="23" t="s">
        <v>1033</v>
      </c>
      <c r="C751" s="21">
        <v>43669</v>
      </c>
      <c r="D751" s="42">
        <v>287054</v>
      </c>
      <c r="E751" s="43">
        <v>227923</v>
      </c>
      <c r="F751" t="s">
        <v>1116</v>
      </c>
    </row>
    <row r="752" spans="1:6">
      <c r="A752" s="41">
        <f t="shared" si="11"/>
        <v>751</v>
      </c>
      <c r="B752" s="23" t="s">
        <v>1034</v>
      </c>
      <c r="C752" s="21">
        <v>43669</v>
      </c>
      <c r="D752" s="42">
        <v>516816</v>
      </c>
      <c r="E752" s="43">
        <v>228715</v>
      </c>
      <c r="F752" t="s">
        <v>1116</v>
      </c>
    </row>
    <row r="753" spans="1:6">
      <c r="A753" s="41">
        <f t="shared" si="11"/>
        <v>752</v>
      </c>
      <c r="B753" s="23" t="s">
        <v>1035</v>
      </c>
      <c r="C753" s="21">
        <v>43669</v>
      </c>
      <c r="D753" s="42">
        <v>237241</v>
      </c>
      <c r="E753" s="43">
        <v>237241</v>
      </c>
      <c r="F753" t="s">
        <v>1116</v>
      </c>
    </row>
    <row r="754" spans="1:6">
      <c r="A754" s="41">
        <f t="shared" si="11"/>
        <v>753</v>
      </c>
      <c r="B754" s="23" t="s">
        <v>1036</v>
      </c>
      <c r="C754" s="21">
        <v>43669</v>
      </c>
      <c r="D754" s="42">
        <v>323579</v>
      </c>
      <c r="E754" s="43">
        <v>238231</v>
      </c>
      <c r="F754" t="s">
        <v>1116</v>
      </c>
    </row>
    <row r="755" spans="1:6">
      <c r="A755" s="41">
        <f t="shared" si="11"/>
        <v>754</v>
      </c>
      <c r="B755" s="23" t="s">
        <v>1037</v>
      </c>
      <c r="C755" s="21">
        <v>43669</v>
      </c>
      <c r="D755" s="42">
        <v>240623</v>
      </c>
      <c r="E755" s="43">
        <v>240623</v>
      </c>
      <c r="F755" t="s">
        <v>1116</v>
      </c>
    </row>
    <row r="756" spans="1:6">
      <c r="A756" s="41">
        <f t="shared" si="11"/>
        <v>755</v>
      </c>
      <c r="B756" s="23" t="s">
        <v>1038</v>
      </c>
      <c r="C756" s="21">
        <v>43669</v>
      </c>
      <c r="D756" s="42">
        <v>240679</v>
      </c>
      <c r="E756" s="43">
        <v>240679</v>
      </c>
      <c r="F756" t="s">
        <v>1116</v>
      </c>
    </row>
    <row r="757" spans="1:6">
      <c r="A757" s="41">
        <f t="shared" si="11"/>
        <v>756</v>
      </c>
      <c r="B757" s="23" t="s">
        <v>1039</v>
      </c>
      <c r="C757" s="21">
        <v>43669</v>
      </c>
      <c r="D757" s="42">
        <v>241350</v>
      </c>
      <c r="E757" s="43">
        <v>241350</v>
      </c>
      <c r="F757" t="s">
        <v>1116</v>
      </c>
    </row>
    <row r="758" spans="1:6">
      <c r="A758" s="41">
        <f t="shared" si="11"/>
        <v>757</v>
      </c>
      <c r="B758" s="23" t="s">
        <v>1040</v>
      </c>
      <c r="C758" s="21">
        <v>43669</v>
      </c>
      <c r="D758" s="42">
        <v>439052</v>
      </c>
      <c r="E758" s="43">
        <v>243914</v>
      </c>
      <c r="F758" t="s">
        <v>1116</v>
      </c>
    </row>
    <row r="759" spans="1:6">
      <c r="A759" s="41">
        <f t="shared" si="11"/>
        <v>758</v>
      </c>
      <c r="B759" s="23" t="s">
        <v>1041</v>
      </c>
      <c r="C759" s="21">
        <v>43669</v>
      </c>
      <c r="D759" s="42">
        <v>324443</v>
      </c>
      <c r="E759" s="43">
        <v>245909</v>
      </c>
      <c r="F759" t="s">
        <v>1116</v>
      </c>
    </row>
    <row r="760" spans="1:6">
      <c r="A760" s="41">
        <f t="shared" si="11"/>
        <v>759</v>
      </c>
      <c r="B760" s="23" t="s">
        <v>1042</v>
      </c>
      <c r="C760" s="21">
        <v>43669</v>
      </c>
      <c r="D760" s="42">
        <v>93378</v>
      </c>
      <c r="E760" s="43">
        <v>248808</v>
      </c>
      <c r="F760" t="s">
        <v>1116</v>
      </c>
    </row>
    <row r="761" spans="1:6">
      <c r="A761" s="41">
        <f t="shared" si="11"/>
        <v>760</v>
      </c>
      <c r="B761" s="23" t="s">
        <v>1043</v>
      </c>
      <c r="C761" s="21">
        <v>43669</v>
      </c>
      <c r="D761" s="42">
        <v>252417</v>
      </c>
      <c r="E761" s="43">
        <v>252417</v>
      </c>
      <c r="F761" t="s">
        <v>1116</v>
      </c>
    </row>
    <row r="762" spans="1:6">
      <c r="A762" s="41">
        <f t="shared" si="11"/>
        <v>761</v>
      </c>
      <c r="B762" s="23" t="s">
        <v>1044</v>
      </c>
      <c r="C762" s="21">
        <v>43669</v>
      </c>
      <c r="D762" s="42">
        <v>260020</v>
      </c>
      <c r="E762" s="43">
        <v>260020</v>
      </c>
      <c r="F762" t="s">
        <v>1116</v>
      </c>
    </row>
    <row r="763" spans="1:6">
      <c r="A763" s="41">
        <f t="shared" si="11"/>
        <v>762</v>
      </c>
      <c r="B763" s="23" t="s">
        <v>1045</v>
      </c>
      <c r="C763" s="21">
        <v>43669</v>
      </c>
      <c r="D763" s="42">
        <v>322796</v>
      </c>
      <c r="E763" s="43">
        <v>261207</v>
      </c>
      <c r="F763" t="s">
        <v>1116</v>
      </c>
    </row>
    <row r="764" spans="1:6">
      <c r="A764" s="41">
        <f t="shared" si="11"/>
        <v>763</v>
      </c>
      <c r="B764" s="23" t="s">
        <v>1046</v>
      </c>
      <c r="C764" s="21">
        <v>43669</v>
      </c>
      <c r="D764" s="42">
        <v>9690</v>
      </c>
      <c r="E764" s="43">
        <v>262419</v>
      </c>
      <c r="F764" t="s">
        <v>1116</v>
      </c>
    </row>
    <row r="765" spans="1:6">
      <c r="A765" s="41">
        <f t="shared" si="11"/>
        <v>764</v>
      </c>
      <c r="B765" s="23" t="s">
        <v>1047</v>
      </c>
      <c r="C765" s="21">
        <v>43669</v>
      </c>
      <c r="D765" s="42">
        <v>387195</v>
      </c>
      <c r="E765" s="43">
        <v>263483</v>
      </c>
      <c r="F765" t="s">
        <v>1116</v>
      </c>
    </row>
    <row r="766" spans="1:6">
      <c r="A766" s="41">
        <f t="shared" si="11"/>
        <v>765</v>
      </c>
      <c r="B766" s="23" t="s">
        <v>1048</v>
      </c>
      <c r="C766" s="21">
        <v>43669</v>
      </c>
      <c r="D766" s="42">
        <v>318035</v>
      </c>
      <c r="E766" s="43">
        <v>265073</v>
      </c>
      <c r="F766" t="s">
        <v>1116</v>
      </c>
    </row>
    <row r="767" spans="1:6">
      <c r="A767" s="41">
        <f t="shared" si="11"/>
        <v>766</v>
      </c>
      <c r="B767" s="23" t="s">
        <v>1049</v>
      </c>
      <c r="C767" s="21">
        <v>43669</v>
      </c>
      <c r="D767" s="42">
        <v>448342</v>
      </c>
      <c r="E767" s="43">
        <v>265848</v>
      </c>
      <c r="F767" t="s">
        <v>1116</v>
      </c>
    </row>
    <row r="768" spans="1:6">
      <c r="A768" s="41">
        <f t="shared" si="11"/>
        <v>767</v>
      </c>
      <c r="B768" s="23" t="s">
        <v>1050</v>
      </c>
      <c r="C768" s="21">
        <v>43669</v>
      </c>
      <c r="D768" s="42">
        <v>270965</v>
      </c>
      <c r="E768" s="43">
        <v>270965</v>
      </c>
      <c r="F768" t="s">
        <v>1116</v>
      </c>
    </row>
    <row r="769" spans="1:6">
      <c r="A769" s="41">
        <f t="shared" si="11"/>
        <v>768</v>
      </c>
      <c r="B769" s="23" t="s">
        <v>1051</v>
      </c>
      <c r="C769" s="21">
        <v>43669</v>
      </c>
      <c r="D769" s="42">
        <v>244259</v>
      </c>
      <c r="E769" s="43">
        <v>271477</v>
      </c>
      <c r="F769" t="s">
        <v>1116</v>
      </c>
    </row>
    <row r="770" spans="1:6">
      <c r="A770" s="41">
        <f t="shared" si="11"/>
        <v>769</v>
      </c>
      <c r="B770" s="23" t="s">
        <v>1052</v>
      </c>
      <c r="C770" s="21">
        <v>43669</v>
      </c>
      <c r="D770" s="42">
        <v>271973</v>
      </c>
      <c r="E770" s="43">
        <v>271973</v>
      </c>
      <c r="F770" t="s">
        <v>1116</v>
      </c>
    </row>
    <row r="771" spans="1:6">
      <c r="A771" s="41">
        <f t="shared" si="11"/>
        <v>770</v>
      </c>
      <c r="B771" s="23" t="s">
        <v>1053</v>
      </c>
      <c r="C771" s="21">
        <v>43669</v>
      </c>
      <c r="D771" s="42">
        <v>342722</v>
      </c>
      <c r="E771" s="43">
        <v>274447</v>
      </c>
      <c r="F771" t="s">
        <v>1116</v>
      </c>
    </row>
    <row r="772" spans="1:6">
      <c r="A772" s="41">
        <f t="shared" ref="A772:A835" si="12">A771+1</f>
        <v>771</v>
      </c>
      <c r="B772" s="23" t="s">
        <v>1054</v>
      </c>
      <c r="C772" s="21">
        <v>43669</v>
      </c>
      <c r="D772" s="42">
        <v>356343</v>
      </c>
      <c r="E772" s="43">
        <v>282723</v>
      </c>
      <c r="F772" t="s">
        <v>1116</v>
      </c>
    </row>
    <row r="773" spans="1:6">
      <c r="A773" s="41">
        <f t="shared" si="12"/>
        <v>772</v>
      </c>
      <c r="B773" s="23" t="s">
        <v>1055</v>
      </c>
      <c r="C773" s="21">
        <v>43669</v>
      </c>
      <c r="D773" s="42">
        <v>283695</v>
      </c>
      <c r="E773" s="43">
        <v>283695</v>
      </c>
      <c r="F773" t="s">
        <v>1116</v>
      </c>
    </row>
    <row r="774" spans="1:6">
      <c r="A774" s="41">
        <f t="shared" si="12"/>
        <v>773</v>
      </c>
      <c r="B774" s="23" t="s">
        <v>1056</v>
      </c>
      <c r="C774" s="21">
        <v>43669</v>
      </c>
      <c r="D774" s="42">
        <v>322907</v>
      </c>
      <c r="E774" s="43">
        <v>288104</v>
      </c>
      <c r="F774" t="s">
        <v>1116</v>
      </c>
    </row>
    <row r="775" spans="1:6">
      <c r="A775" s="41">
        <f t="shared" si="12"/>
        <v>774</v>
      </c>
      <c r="B775" s="23" t="s">
        <v>1057</v>
      </c>
      <c r="C775" s="21">
        <v>43669</v>
      </c>
      <c r="D775" s="42">
        <v>360666</v>
      </c>
      <c r="E775" s="43">
        <v>289448</v>
      </c>
      <c r="F775" t="s">
        <v>1116</v>
      </c>
    </row>
    <row r="776" spans="1:6">
      <c r="A776" s="41">
        <f t="shared" si="12"/>
        <v>775</v>
      </c>
      <c r="B776" s="23" t="s">
        <v>1058</v>
      </c>
      <c r="C776" s="21">
        <v>43669</v>
      </c>
      <c r="D776" s="42">
        <v>619740</v>
      </c>
      <c r="E776" s="43">
        <v>297120</v>
      </c>
      <c r="F776" t="s">
        <v>1116</v>
      </c>
    </row>
    <row r="777" spans="1:6">
      <c r="A777" s="41">
        <f t="shared" si="12"/>
        <v>776</v>
      </c>
      <c r="B777" s="23" t="s">
        <v>1059</v>
      </c>
      <c r="C777" s="21">
        <v>43669</v>
      </c>
      <c r="D777" s="42">
        <v>299015</v>
      </c>
      <c r="E777" s="43">
        <v>299015</v>
      </c>
      <c r="F777" t="s">
        <v>1116</v>
      </c>
    </row>
    <row r="778" spans="1:6">
      <c r="A778" s="41">
        <f t="shared" si="12"/>
        <v>777</v>
      </c>
      <c r="B778" s="23" t="s">
        <v>1060</v>
      </c>
      <c r="C778" s="21">
        <v>43669</v>
      </c>
      <c r="D778" s="42">
        <v>312534</v>
      </c>
      <c r="E778" s="43">
        <v>312534</v>
      </c>
      <c r="F778" t="s">
        <v>1116</v>
      </c>
    </row>
    <row r="779" spans="1:6">
      <c r="A779" s="41">
        <f t="shared" si="12"/>
        <v>778</v>
      </c>
      <c r="B779" s="23" t="s">
        <v>1061</v>
      </c>
      <c r="C779" s="21">
        <v>43669</v>
      </c>
      <c r="D779" s="42">
        <v>315602</v>
      </c>
      <c r="E779" s="43">
        <v>315602</v>
      </c>
      <c r="F779" t="s">
        <v>1116</v>
      </c>
    </row>
    <row r="780" spans="1:6">
      <c r="A780" s="41">
        <f t="shared" si="12"/>
        <v>779</v>
      </c>
      <c r="B780" s="23" t="s">
        <v>1062</v>
      </c>
      <c r="C780" s="21">
        <v>43669</v>
      </c>
      <c r="D780" s="42">
        <v>320749</v>
      </c>
      <c r="E780" s="43">
        <v>320749</v>
      </c>
      <c r="F780" t="s">
        <v>1116</v>
      </c>
    </row>
    <row r="781" spans="1:6">
      <c r="A781" s="41">
        <f t="shared" si="12"/>
        <v>780</v>
      </c>
      <c r="B781" s="23" t="s">
        <v>1063</v>
      </c>
      <c r="C781" s="21">
        <v>43669</v>
      </c>
      <c r="D781" s="42">
        <v>326313</v>
      </c>
      <c r="E781" s="43">
        <v>326313</v>
      </c>
      <c r="F781" t="s">
        <v>1116</v>
      </c>
    </row>
    <row r="782" spans="1:6">
      <c r="A782" s="41">
        <f t="shared" si="12"/>
        <v>781</v>
      </c>
      <c r="B782" s="23" t="s">
        <v>1064</v>
      </c>
      <c r="C782" s="21">
        <v>43669</v>
      </c>
      <c r="D782" s="42">
        <v>326677</v>
      </c>
      <c r="E782" s="43">
        <v>326677</v>
      </c>
      <c r="F782" t="s">
        <v>1116</v>
      </c>
    </row>
    <row r="783" spans="1:6">
      <c r="A783" s="41">
        <f t="shared" si="12"/>
        <v>782</v>
      </c>
      <c r="B783" s="23" t="s">
        <v>1065</v>
      </c>
      <c r="C783" s="21">
        <v>43669</v>
      </c>
      <c r="D783" s="42">
        <v>330752</v>
      </c>
      <c r="E783" s="43">
        <v>330752</v>
      </c>
      <c r="F783" t="s">
        <v>1116</v>
      </c>
    </row>
    <row r="784" spans="1:6">
      <c r="A784" s="41">
        <f t="shared" si="12"/>
        <v>783</v>
      </c>
      <c r="B784" s="23" t="s">
        <v>1066</v>
      </c>
      <c r="C784" s="21">
        <v>43669</v>
      </c>
      <c r="D784" s="42">
        <v>465631</v>
      </c>
      <c r="E784" s="43">
        <v>333599</v>
      </c>
      <c r="F784" t="s">
        <v>1116</v>
      </c>
    </row>
    <row r="785" spans="1:6">
      <c r="A785" s="41">
        <f t="shared" si="12"/>
        <v>784</v>
      </c>
      <c r="B785" s="23" t="s">
        <v>1067</v>
      </c>
      <c r="C785" s="21">
        <v>43669</v>
      </c>
      <c r="D785" s="42">
        <v>489734</v>
      </c>
      <c r="E785" s="43">
        <v>337439</v>
      </c>
      <c r="F785" t="s">
        <v>1116</v>
      </c>
    </row>
    <row r="786" spans="1:6">
      <c r="A786" s="41">
        <f t="shared" si="12"/>
        <v>785</v>
      </c>
      <c r="B786" s="23" t="s">
        <v>1068</v>
      </c>
      <c r="C786" s="21">
        <v>43669</v>
      </c>
      <c r="D786" s="42">
        <v>621215</v>
      </c>
      <c r="E786" s="43">
        <v>338172</v>
      </c>
      <c r="F786" t="s">
        <v>1116</v>
      </c>
    </row>
    <row r="787" spans="1:6">
      <c r="A787" s="41">
        <f t="shared" si="12"/>
        <v>786</v>
      </c>
      <c r="B787" s="23" t="s">
        <v>1069</v>
      </c>
      <c r="C787" s="21">
        <v>43669</v>
      </c>
      <c r="D787" s="42">
        <v>340375</v>
      </c>
      <c r="E787" s="43">
        <v>340375</v>
      </c>
      <c r="F787" t="s">
        <v>1116</v>
      </c>
    </row>
    <row r="788" spans="1:6">
      <c r="A788" s="41">
        <f t="shared" si="12"/>
        <v>787</v>
      </c>
      <c r="B788" s="23" t="s">
        <v>1070</v>
      </c>
      <c r="C788" s="21">
        <v>43669</v>
      </c>
      <c r="D788" s="42">
        <v>859524</v>
      </c>
      <c r="E788" s="43">
        <v>342007</v>
      </c>
      <c r="F788" t="s">
        <v>1116</v>
      </c>
    </row>
    <row r="789" spans="1:6">
      <c r="A789" s="41">
        <f t="shared" si="12"/>
        <v>788</v>
      </c>
      <c r="B789" s="23" t="s">
        <v>1071</v>
      </c>
      <c r="C789" s="21">
        <v>43669</v>
      </c>
      <c r="D789" s="42">
        <v>292049</v>
      </c>
      <c r="E789" s="43">
        <v>344908</v>
      </c>
      <c r="F789" t="s">
        <v>1116</v>
      </c>
    </row>
    <row r="790" spans="1:6">
      <c r="A790" s="41">
        <f t="shared" si="12"/>
        <v>789</v>
      </c>
      <c r="B790" s="23" t="s">
        <v>1072</v>
      </c>
      <c r="C790" s="21">
        <v>43669</v>
      </c>
      <c r="D790" s="42">
        <v>348641</v>
      </c>
      <c r="E790" s="43">
        <v>348641</v>
      </c>
      <c r="F790" t="s">
        <v>1116</v>
      </c>
    </row>
    <row r="791" spans="1:6">
      <c r="A791" s="41">
        <f t="shared" si="12"/>
        <v>790</v>
      </c>
      <c r="B791" s="23" t="s">
        <v>1073</v>
      </c>
      <c r="C791" s="21">
        <v>43669</v>
      </c>
      <c r="D791" s="42">
        <v>484229</v>
      </c>
      <c r="E791" s="43">
        <v>365585</v>
      </c>
      <c r="F791" t="s">
        <v>1116</v>
      </c>
    </row>
    <row r="792" spans="1:6">
      <c r="A792" s="41">
        <f t="shared" si="12"/>
        <v>791</v>
      </c>
      <c r="B792" s="23" t="s">
        <v>1074</v>
      </c>
      <c r="C792" s="21">
        <v>43669</v>
      </c>
      <c r="D792" s="42">
        <v>0</v>
      </c>
      <c r="E792" s="43">
        <v>371975</v>
      </c>
      <c r="F792" t="s">
        <v>1116</v>
      </c>
    </row>
    <row r="793" spans="1:6">
      <c r="A793" s="41">
        <f t="shared" si="12"/>
        <v>792</v>
      </c>
      <c r="B793" s="23" t="s">
        <v>293</v>
      </c>
      <c r="C793" s="21">
        <v>43669</v>
      </c>
      <c r="D793" s="42">
        <v>477512</v>
      </c>
      <c r="E793" s="43">
        <v>382337</v>
      </c>
      <c r="F793" t="s">
        <v>1116</v>
      </c>
    </row>
    <row r="794" spans="1:6">
      <c r="A794" s="41">
        <f t="shared" si="12"/>
        <v>793</v>
      </c>
      <c r="B794" s="23" t="s">
        <v>1075</v>
      </c>
      <c r="C794" s="21">
        <v>43669</v>
      </c>
      <c r="D794" s="42">
        <v>384417</v>
      </c>
      <c r="E794" s="43">
        <v>384417</v>
      </c>
      <c r="F794" t="s">
        <v>1116</v>
      </c>
    </row>
    <row r="795" spans="1:6">
      <c r="A795" s="41">
        <f t="shared" si="12"/>
        <v>794</v>
      </c>
      <c r="B795" s="23" t="s">
        <v>1076</v>
      </c>
      <c r="C795" s="21">
        <v>43669</v>
      </c>
      <c r="D795" s="42">
        <v>385320</v>
      </c>
      <c r="E795" s="43">
        <v>385320</v>
      </c>
      <c r="F795" t="s">
        <v>1116</v>
      </c>
    </row>
    <row r="796" spans="1:6">
      <c r="A796" s="41">
        <f t="shared" si="12"/>
        <v>795</v>
      </c>
      <c r="B796" s="23" t="s">
        <v>1077</v>
      </c>
      <c r="C796" s="21">
        <v>43669</v>
      </c>
      <c r="D796" s="42">
        <v>402341</v>
      </c>
      <c r="E796" s="43">
        <v>402341</v>
      </c>
      <c r="F796" t="s">
        <v>1116</v>
      </c>
    </row>
    <row r="797" spans="1:6">
      <c r="A797" s="41">
        <f t="shared" si="12"/>
        <v>796</v>
      </c>
      <c r="B797" s="23" t="s">
        <v>1078</v>
      </c>
      <c r="C797" s="21">
        <v>43669</v>
      </c>
      <c r="D797" s="42">
        <v>482033</v>
      </c>
      <c r="E797" s="43">
        <v>417907</v>
      </c>
      <c r="F797" t="s">
        <v>1116</v>
      </c>
    </row>
    <row r="798" spans="1:6">
      <c r="A798" s="41">
        <f t="shared" si="12"/>
        <v>797</v>
      </c>
      <c r="B798" s="23" t="s">
        <v>1079</v>
      </c>
      <c r="C798" s="21">
        <v>43669</v>
      </c>
      <c r="D798" s="42">
        <v>422040</v>
      </c>
      <c r="E798" s="43">
        <v>422040</v>
      </c>
      <c r="F798" t="s">
        <v>1116</v>
      </c>
    </row>
    <row r="799" spans="1:6">
      <c r="A799" s="41">
        <f t="shared" si="12"/>
        <v>798</v>
      </c>
      <c r="B799" s="23" t="s">
        <v>1080</v>
      </c>
      <c r="C799" s="21">
        <v>43669</v>
      </c>
      <c r="D799" s="42">
        <v>582359</v>
      </c>
      <c r="E799" s="43">
        <v>428876</v>
      </c>
      <c r="F799" t="s">
        <v>1116</v>
      </c>
    </row>
    <row r="800" spans="1:6">
      <c r="A800" s="41">
        <f t="shared" si="12"/>
        <v>799</v>
      </c>
      <c r="B800" s="23" t="s">
        <v>1081</v>
      </c>
      <c r="C800" s="21">
        <v>43669</v>
      </c>
      <c r="D800" s="42">
        <v>432065</v>
      </c>
      <c r="E800" s="43">
        <v>432065</v>
      </c>
      <c r="F800" t="s">
        <v>1116</v>
      </c>
    </row>
    <row r="801" spans="1:6">
      <c r="A801" s="41">
        <f t="shared" si="12"/>
        <v>800</v>
      </c>
      <c r="B801" s="23" t="s">
        <v>1082</v>
      </c>
      <c r="C801" s="21">
        <v>43669</v>
      </c>
      <c r="D801" s="42">
        <v>441088</v>
      </c>
      <c r="E801" s="43">
        <v>441088</v>
      </c>
      <c r="F801" t="s">
        <v>1116</v>
      </c>
    </row>
    <row r="802" spans="1:6">
      <c r="A802" s="41">
        <f t="shared" si="12"/>
        <v>801</v>
      </c>
      <c r="B802" s="23" t="s">
        <v>1083</v>
      </c>
      <c r="C802" s="21">
        <v>43669</v>
      </c>
      <c r="D802" s="42">
        <v>605101</v>
      </c>
      <c r="E802" s="43">
        <v>452806</v>
      </c>
      <c r="F802" t="s">
        <v>1116</v>
      </c>
    </row>
    <row r="803" spans="1:6">
      <c r="A803" s="41">
        <f t="shared" si="12"/>
        <v>802</v>
      </c>
      <c r="B803" s="23" t="s">
        <v>1084</v>
      </c>
      <c r="C803" s="21">
        <v>43669</v>
      </c>
      <c r="D803" s="42">
        <v>543884</v>
      </c>
      <c r="E803" s="43">
        <v>454478</v>
      </c>
      <c r="F803" t="s">
        <v>1116</v>
      </c>
    </row>
    <row r="804" spans="1:6">
      <c r="A804" s="41">
        <f t="shared" si="12"/>
        <v>803</v>
      </c>
      <c r="B804" s="23" t="s">
        <v>1085</v>
      </c>
      <c r="C804" s="21">
        <v>43669</v>
      </c>
      <c r="D804" s="42">
        <v>39960</v>
      </c>
      <c r="E804" s="43">
        <v>462848</v>
      </c>
      <c r="F804" t="s">
        <v>1116</v>
      </c>
    </row>
    <row r="805" spans="1:6">
      <c r="A805" s="41">
        <f t="shared" si="12"/>
        <v>804</v>
      </c>
      <c r="B805" s="23" t="s">
        <v>1086</v>
      </c>
      <c r="C805" s="21">
        <v>43669</v>
      </c>
      <c r="D805" s="42">
        <v>463001</v>
      </c>
      <c r="E805" s="43">
        <v>463001</v>
      </c>
      <c r="F805" t="s">
        <v>1116</v>
      </c>
    </row>
    <row r="806" spans="1:6">
      <c r="A806" s="41">
        <f t="shared" si="12"/>
        <v>805</v>
      </c>
      <c r="B806" s="23" t="s">
        <v>1087</v>
      </c>
      <c r="C806" s="21">
        <v>43669</v>
      </c>
      <c r="D806" s="42">
        <v>473789</v>
      </c>
      <c r="E806" s="43">
        <v>473789</v>
      </c>
      <c r="F806" t="s">
        <v>1116</v>
      </c>
    </row>
    <row r="807" spans="1:6">
      <c r="A807" s="41">
        <f t="shared" si="12"/>
        <v>806</v>
      </c>
      <c r="B807" s="23" t="s">
        <v>1088</v>
      </c>
      <c r="C807" s="21">
        <v>43669</v>
      </c>
      <c r="D807" s="42">
        <v>854787</v>
      </c>
      <c r="E807" s="43">
        <v>485556</v>
      </c>
      <c r="F807" t="s">
        <v>1116</v>
      </c>
    </row>
    <row r="808" spans="1:6">
      <c r="A808" s="41">
        <f t="shared" si="12"/>
        <v>807</v>
      </c>
      <c r="B808" s="23" t="s">
        <v>1089</v>
      </c>
      <c r="C808" s="21">
        <v>43669</v>
      </c>
      <c r="D808" s="42">
        <v>548693</v>
      </c>
      <c r="E808" s="43">
        <v>488167</v>
      </c>
      <c r="F808" t="s">
        <v>1116</v>
      </c>
    </row>
    <row r="809" spans="1:6">
      <c r="A809" s="41">
        <f t="shared" si="12"/>
        <v>808</v>
      </c>
      <c r="B809" s="23" t="s">
        <v>1090</v>
      </c>
      <c r="C809" s="21">
        <v>43669</v>
      </c>
      <c r="D809" s="42">
        <v>499923</v>
      </c>
      <c r="E809" s="43">
        <v>499923</v>
      </c>
      <c r="F809" t="s">
        <v>1116</v>
      </c>
    </row>
    <row r="810" spans="1:6">
      <c r="A810" s="41">
        <f t="shared" si="12"/>
        <v>809</v>
      </c>
      <c r="B810" s="25" t="s">
        <v>1091</v>
      </c>
      <c r="C810" s="21">
        <v>43669</v>
      </c>
      <c r="D810" s="42">
        <v>690568</v>
      </c>
      <c r="E810" s="43">
        <v>518536</v>
      </c>
      <c r="F810" t="s">
        <v>1116</v>
      </c>
    </row>
    <row r="811" spans="1:6">
      <c r="A811" s="41">
        <f t="shared" si="12"/>
        <v>810</v>
      </c>
      <c r="B811" s="25" t="s">
        <v>1092</v>
      </c>
      <c r="C811" s="21">
        <v>43669</v>
      </c>
      <c r="D811" s="42">
        <v>837159</v>
      </c>
      <c r="E811" s="43">
        <v>522705</v>
      </c>
      <c r="F811" t="s">
        <v>1116</v>
      </c>
    </row>
    <row r="812" spans="1:6">
      <c r="A812" s="41">
        <f t="shared" si="12"/>
        <v>811</v>
      </c>
      <c r="B812" s="25" t="s">
        <v>1093</v>
      </c>
      <c r="C812" s="21">
        <v>43669</v>
      </c>
      <c r="D812" s="42">
        <v>829176</v>
      </c>
      <c r="E812" s="43">
        <v>551201</v>
      </c>
      <c r="F812" t="s">
        <v>1116</v>
      </c>
    </row>
    <row r="813" spans="1:6">
      <c r="A813" s="41">
        <f t="shared" si="12"/>
        <v>812</v>
      </c>
      <c r="B813" s="25" t="s">
        <v>294</v>
      </c>
      <c r="C813" s="21">
        <v>43669</v>
      </c>
      <c r="D813" s="42">
        <v>722218</v>
      </c>
      <c r="E813" s="43">
        <v>560680</v>
      </c>
      <c r="F813" t="s">
        <v>1116</v>
      </c>
    </row>
    <row r="814" spans="1:6">
      <c r="A814" s="41">
        <f t="shared" si="12"/>
        <v>813</v>
      </c>
      <c r="B814" s="25" t="s">
        <v>1094</v>
      </c>
      <c r="C814" s="21">
        <v>43669</v>
      </c>
      <c r="D814" s="42">
        <v>562504</v>
      </c>
      <c r="E814" s="43">
        <v>562504</v>
      </c>
      <c r="F814" t="s">
        <v>1116</v>
      </c>
    </row>
    <row r="815" spans="1:6">
      <c r="A815" s="41">
        <f t="shared" si="12"/>
        <v>814</v>
      </c>
      <c r="B815" s="25" t="s">
        <v>1095</v>
      </c>
      <c r="C815" s="21">
        <v>43669</v>
      </c>
      <c r="D815" s="42">
        <v>816012</v>
      </c>
      <c r="E815" s="43">
        <v>566418</v>
      </c>
      <c r="F815" t="s">
        <v>1116</v>
      </c>
    </row>
    <row r="816" spans="1:6">
      <c r="A816" s="41">
        <f t="shared" si="12"/>
        <v>815</v>
      </c>
      <c r="B816" s="25" t="s">
        <v>1096</v>
      </c>
      <c r="C816" s="21">
        <v>43669</v>
      </c>
      <c r="D816" s="42">
        <v>647592</v>
      </c>
      <c r="E816" s="43">
        <v>579498</v>
      </c>
      <c r="F816" t="s">
        <v>1116</v>
      </c>
    </row>
    <row r="817" spans="1:6">
      <c r="A817" s="41">
        <f t="shared" si="12"/>
        <v>816</v>
      </c>
      <c r="B817" s="25" t="s">
        <v>1097</v>
      </c>
      <c r="C817" s="21">
        <v>43669</v>
      </c>
      <c r="D817" s="42">
        <v>592909</v>
      </c>
      <c r="E817" s="43">
        <v>592909</v>
      </c>
      <c r="F817" t="s">
        <v>1116</v>
      </c>
    </row>
    <row r="818" spans="1:6">
      <c r="A818" s="41">
        <f t="shared" si="12"/>
        <v>817</v>
      </c>
      <c r="B818" s="25" t="s">
        <v>1098</v>
      </c>
      <c r="C818" s="21">
        <v>43669</v>
      </c>
      <c r="D818" s="42">
        <v>698673</v>
      </c>
      <c r="E818" s="43">
        <v>698673</v>
      </c>
      <c r="F818" t="s">
        <v>1116</v>
      </c>
    </row>
    <row r="819" spans="1:6">
      <c r="A819" s="41">
        <f t="shared" si="12"/>
        <v>818</v>
      </c>
      <c r="B819" s="25" t="s">
        <v>1099</v>
      </c>
      <c r="C819" s="21">
        <v>43669</v>
      </c>
      <c r="D819" s="42">
        <v>710535</v>
      </c>
      <c r="E819" s="43">
        <v>710535</v>
      </c>
      <c r="F819" t="s">
        <v>1116</v>
      </c>
    </row>
    <row r="820" spans="1:6">
      <c r="A820" s="41">
        <f t="shared" si="12"/>
        <v>819</v>
      </c>
      <c r="B820" s="25" t="s">
        <v>1100</v>
      </c>
      <c r="C820" s="21">
        <v>43669</v>
      </c>
      <c r="D820" s="42">
        <v>1103463</v>
      </c>
      <c r="E820" s="43">
        <v>804905</v>
      </c>
      <c r="F820" t="s">
        <v>1116</v>
      </c>
    </row>
    <row r="821" spans="1:6">
      <c r="A821" s="41">
        <f t="shared" si="12"/>
        <v>820</v>
      </c>
      <c r="B821" s="25" t="s">
        <v>1101</v>
      </c>
      <c r="C821" s="21">
        <v>43669</v>
      </c>
      <c r="D821" s="42">
        <v>840593</v>
      </c>
      <c r="E821" s="43">
        <v>840593</v>
      </c>
      <c r="F821" t="s">
        <v>1116</v>
      </c>
    </row>
    <row r="822" spans="1:6">
      <c r="A822" s="41">
        <f t="shared" si="12"/>
        <v>821</v>
      </c>
      <c r="B822" s="25" t="s">
        <v>1102</v>
      </c>
      <c r="C822" s="21">
        <v>43669</v>
      </c>
      <c r="D822" s="42">
        <v>1090432</v>
      </c>
      <c r="E822" s="43">
        <v>941517</v>
      </c>
      <c r="F822" t="s">
        <v>1116</v>
      </c>
    </row>
    <row r="823" spans="1:6">
      <c r="A823" s="41">
        <f t="shared" si="12"/>
        <v>822</v>
      </c>
      <c r="B823" s="25" t="s">
        <v>1103</v>
      </c>
      <c r="C823" s="21">
        <v>43669</v>
      </c>
      <c r="D823" s="42">
        <v>1151733</v>
      </c>
      <c r="E823" s="43">
        <v>1151733</v>
      </c>
      <c r="F823" t="s">
        <v>1116</v>
      </c>
    </row>
    <row r="824" spans="1:6">
      <c r="A824" s="41">
        <f t="shared" si="12"/>
        <v>823</v>
      </c>
      <c r="B824" s="25" t="s">
        <v>1104</v>
      </c>
      <c r="C824" s="21">
        <v>43669</v>
      </c>
      <c r="D824" s="42">
        <v>1873818</v>
      </c>
      <c r="E824" s="43">
        <v>1256432</v>
      </c>
      <c r="F824" t="s">
        <v>1116</v>
      </c>
    </row>
    <row r="825" spans="1:6">
      <c r="A825" s="41">
        <f t="shared" si="12"/>
        <v>824</v>
      </c>
      <c r="B825" s="25" t="s">
        <v>1105</v>
      </c>
      <c r="C825" s="21">
        <v>43669</v>
      </c>
      <c r="D825" s="42">
        <v>19751</v>
      </c>
      <c r="F825" t="s">
        <v>1116</v>
      </c>
    </row>
    <row r="826" spans="1:6">
      <c r="A826" s="41">
        <f t="shared" si="12"/>
        <v>825</v>
      </c>
      <c r="B826" s="23" t="s">
        <v>1106</v>
      </c>
      <c r="C826" s="21">
        <v>43669</v>
      </c>
      <c r="D826" s="42">
        <v>0</v>
      </c>
      <c r="F826" t="s">
        <v>1116</v>
      </c>
    </row>
    <row r="827" spans="1:6" ht="16">
      <c r="A827" s="41">
        <f t="shared" si="12"/>
        <v>826</v>
      </c>
      <c r="B827" s="26" t="s">
        <v>142</v>
      </c>
      <c r="C827" s="13">
        <v>43672</v>
      </c>
      <c r="D827" s="43">
        <v>42000</v>
      </c>
      <c r="E827" s="43">
        <v>42000</v>
      </c>
      <c r="F827" t="s">
        <v>1121</v>
      </c>
    </row>
    <row r="828" spans="1:6" ht="16">
      <c r="A828" s="41">
        <f t="shared" si="12"/>
        <v>827</v>
      </c>
      <c r="B828" s="26" t="s">
        <v>113</v>
      </c>
      <c r="C828" s="13">
        <v>43672</v>
      </c>
      <c r="D828" s="43">
        <v>66083</v>
      </c>
      <c r="E828" s="43">
        <v>66083</v>
      </c>
      <c r="F828" t="s">
        <v>1121</v>
      </c>
    </row>
    <row r="829" spans="1:6" ht="16">
      <c r="A829" s="41">
        <f t="shared" si="12"/>
        <v>828</v>
      </c>
      <c r="B829" s="26" t="s">
        <v>152</v>
      </c>
      <c r="C829" s="13">
        <v>43673</v>
      </c>
      <c r="D829" s="43">
        <v>35838</v>
      </c>
      <c r="E829" s="43">
        <v>35838</v>
      </c>
      <c r="F829" t="s">
        <v>1121</v>
      </c>
    </row>
    <row r="830" spans="1:6">
      <c r="A830" s="41">
        <f t="shared" si="12"/>
        <v>829</v>
      </c>
      <c r="B830" s="27" t="s">
        <v>25</v>
      </c>
      <c r="C830" s="21">
        <v>43665</v>
      </c>
      <c r="D830" s="43">
        <v>470104</v>
      </c>
      <c r="E830" s="43">
        <v>427510</v>
      </c>
      <c r="F830" t="s">
        <v>1121</v>
      </c>
    </row>
    <row r="831" spans="1:6" ht="16">
      <c r="A831" s="41">
        <f t="shared" si="12"/>
        <v>830</v>
      </c>
      <c r="B831" s="26" t="s">
        <v>61</v>
      </c>
      <c r="C831" s="13">
        <v>43672</v>
      </c>
      <c r="D831" s="43">
        <v>154754</v>
      </c>
      <c r="E831" s="43">
        <v>154754</v>
      </c>
      <c r="F831" t="s">
        <v>1121</v>
      </c>
    </row>
    <row r="832" spans="1:6">
      <c r="A832" s="41">
        <f t="shared" si="12"/>
        <v>831</v>
      </c>
      <c r="B832" s="27" t="s">
        <v>133</v>
      </c>
      <c r="C832" s="21">
        <v>43664</v>
      </c>
      <c r="D832" s="43">
        <v>49404</v>
      </c>
      <c r="E832" s="43">
        <v>49404</v>
      </c>
      <c r="F832" t="s">
        <v>1121</v>
      </c>
    </row>
    <row r="833" spans="1:6" ht="16">
      <c r="A833" s="41">
        <f t="shared" si="12"/>
        <v>832</v>
      </c>
      <c r="B833" s="28" t="s">
        <v>114</v>
      </c>
      <c r="C833" s="21">
        <v>43666</v>
      </c>
      <c r="D833" s="43">
        <v>65921</v>
      </c>
      <c r="E833" s="43">
        <v>65921</v>
      </c>
      <c r="F833" t="s">
        <v>1121</v>
      </c>
    </row>
    <row r="834" spans="1:6">
      <c r="A834" s="41">
        <f t="shared" si="12"/>
        <v>833</v>
      </c>
      <c r="B834" s="27" t="s">
        <v>105</v>
      </c>
      <c r="C834" s="21">
        <v>43668</v>
      </c>
      <c r="D834" s="43">
        <v>71909</v>
      </c>
      <c r="E834" s="43">
        <v>71909</v>
      </c>
      <c r="F834" t="s">
        <v>1121</v>
      </c>
    </row>
    <row r="835" spans="1:6">
      <c r="A835" s="41">
        <f t="shared" si="12"/>
        <v>834</v>
      </c>
      <c r="B835" s="27" t="s">
        <v>151</v>
      </c>
      <c r="C835" s="21">
        <v>43663</v>
      </c>
      <c r="D835" s="43">
        <v>36500</v>
      </c>
      <c r="E835" s="43">
        <v>36500</v>
      </c>
      <c r="F835" t="s">
        <v>1121</v>
      </c>
    </row>
    <row r="836" spans="1:6" ht="16">
      <c r="A836" s="41">
        <f t="shared" ref="A836:A899" si="13">A835+1</f>
        <v>835</v>
      </c>
      <c r="B836" s="26" t="s">
        <v>131</v>
      </c>
      <c r="C836" s="13">
        <v>43673</v>
      </c>
      <c r="D836" s="43">
        <v>50000</v>
      </c>
      <c r="E836" s="43">
        <v>50000</v>
      </c>
      <c r="F836" t="s">
        <v>1121</v>
      </c>
    </row>
    <row r="837" spans="1:6" ht="16">
      <c r="A837" s="41">
        <f t="shared" si="13"/>
        <v>836</v>
      </c>
      <c r="B837" s="26" t="s">
        <v>168</v>
      </c>
      <c r="C837" s="13">
        <v>43672</v>
      </c>
      <c r="D837" s="43">
        <v>2465</v>
      </c>
      <c r="E837" s="43">
        <v>2465</v>
      </c>
      <c r="F837" t="s">
        <v>1121</v>
      </c>
    </row>
    <row r="838" spans="1:6" ht="16">
      <c r="A838" s="41">
        <f t="shared" si="13"/>
        <v>837</v>
      </c>
      <c r="B838" s="29" t="s">
        <v>156</v>
      </c>
      <c r="C838" s="21">
        <v>43670</v>
      </c>
      <c r="D838" s="43">
        <v>32030</v>
      </c>
      <c r="E838" s="43">
        <v>32030</v>
      </c>
      <c r="F838" t="s">
        <v>1121</v>
      </c>
    </row>
    <row r="839" spans="1:6" ht="16">
      <c r="A839" s="41">
        <f t="shared" si="13"/>
        <v>838</v>
      </c>
      <c r="B839" s="28" t="s">
        <v>153</v>
      </c>
      <c r="C839" s="21">
        <v>43669</v>
      </c>
      <c r="D839" s="43">
        <v>34820</v>
      </c>
      <c r="E839" s="43">
        <v>34820</v>
      </c>
      <c r="F839" t="s">
        <v>1121</v>
      </c>
    </row>
    <row r="840" spans="1:6" ht="16">
      <c r="A840" s="41">
        <f t="shared" si="13"/>
        <v>839</v>
      </c>
      <c r="B840" s="26" t="s">
        <v>150</v>
      </c>
      <c r="C840" s="13">
        <v>43677</v>
      </c>
      <c r="D840" s="43">
        <v>36725</v>
      </c>
      <c r="E840" s="43">
        <v>36725</v>
      </c>
      <c r="F840" t="s">
        <v>1121</v>
      </c>
    </row>
    <row r="841" spans="1:6" ht="16">
      <c r="A841" s="41">
        <f t="shared" si="13"/>
        <v>840</v>
      </c>
      <c r="B841" s="26" t="s">
        <v>169</v>
      </c>
      <c r="C841" s="13">
        <v>43674</v>
      </c>
      <c r="D841" s="43">
        <v>36725</v>
      </c>
      <c r="E841" s="43">
        <v>0</v>
      </c>
      <c r="F841" t="s">
        <v>1121</v>
      </c>
    </row>
    <row r="842" spans="1:6" ht="16">
      <c r="A842" s="41">
        <f t="shared" si="13"/>
        <v>841</v>
      </c>
      <c r="B842" s="26" t="s">
        <v>146</v>
      </c>
      <c r="C842" s="13">
        <v>43672</v>
      </c>
      <c r="D842" s="43">
        <v>38399</v>
      </c>
      <c r="E842" s="43">
        <v>38399</v>
      </c>
      <c r="F842" t="s">
        <v>1121</v>
      </c>
    </row>
    <row r="843" spans="1:6">
      <c r="A843" s="41">
        <f t="shared" si="13"/>
        <v>842</v>
      </c>
      <c r="B843" s="27" t="s">
        <v>90</v>
      </c>
      <c r="C843" s="21">
        <v>43665</v>
      </c>
      <c r="D843" s="43">
        <v>95255</v>
      </c>
      <c r="E843" s="43">
        <v>95255</v>
      </c>
      <c r="F843" t="s">
        <v>1121</v>
      </c>
    </row>
    <row r="844" spans="1:6">
      <c r="A844" s="41">
        <f t="shared" si="13"/>
        <v>843</v>
      </c>
      <c r="B844" s="27" t="s">
        <v>34</v>
      </c>
      <c r="C844" s="21">
        <v>43662</v>
      </c>
      <c r="D844" s="43">
        <v>283447</v>
      </c>
      <c r="E844" s="43">
        <v>283447</v>
      </c>
      <c r="F844" t="s">
        <v>1121</v>
      </c>
    </row>
    <row r="845" spans="1:6">
      <c r="A845" s="41">
        <f t="shared" si="13"/>
        <v>844</v>
      </c>
      <c r="B845" s="30" t="s">
        <v>55</v>
      </c>
      <c r="C845" s="21">
        <v>43664</v>
      </c>
      <c r="D845" s="43">
        <v>223760</v>
      </c>
      <c r="E845" s="43">
        <v>183159</v>
      </c>
      <c r="F845" t="s">
        <v>1121</v>
      </c>
    </row>
    <row r="846" spans="1:6">
      <c r="A846" s="41">
        <f t="shared" si="13"/>
        <v>845</v>
      </c>
      <c r="B846" s="27" t="s">
        <v>144</v>
      </c>
      <c r="C846" s="21">
        <v>43670</v>
      </c>
      <c r="D846" s="43">
        <v>40107</v>
      </c>
      <c r="E846" s="43">
        <v>40107</v>
      </c>
      <c r="F846" t="s">
        <v>1121</v>
      </c>
    </row>
    <row r="847" spans="1:6">
      <c r="A847" s="41">
        <f t="shared" si="13"/>
        <v>846</v>
      </c>
      <c r="B847" s="31" t="s">
        <v>129</v>
      </c>
      <c r="C847" s="21">
        <v>43671</v>
      </c>
      <c r="D847" s="43">
        <v>50770</v>
      </c>
      <c r="E847" s="43">
        <v>50770</v>
      </c>
      <c r="F847" t="s">
        <v>1121</v>
      </c>
    </row>
    <row r="848" spans="1:6">
      <c r="A848" s="41">
        <f t="shared" si="13"/>
        <v>847</v>
      </c>
      <c r="B848" s="27" t="s">
        <v>97</v>
      </c>
      <c r="C848" s="21">
        <v>43666</v>
      </c>
      <c r="D848" s="43">
        <v>114024</v>
      </c>
      <c r="E848" s="43">
        <v>85518</v>
      </c>
      <c r="F848" t="s">
        <v>1121</v>
      </c>
    </row>
    <row r="849" spans="1:6" ht="16">
      <c r="A849" s="41">
        <f t="shared" si="13"/>
        <v>848</v>
      </c>
      <c r="B849" s="26" t="s">
        <v>166</v>
      </c>
      <c r="C849" s="13">
        <v>43674</v>
      </c>
      <c r="D849" s="43">
        <v>6099</v>
      </c>
      <c r="E849" s="43">
        <v>6099</v>
      </c>
      <c r="F849" t="s">
        <v>1121</v>
      </c>
    </row>
    <row r="850" spans="1:6" ht="16">
      <c r="A850" s="41">
        <f t="shared" si="13"/>
        <v>849</v>
      </c>
      <c r="B850" s="26" t="s">
        <v>132</v>
      </c>
      <c r="C850" s="13">
        <v>43672</v>
      </c>
      <c r="D850" s="43">
        <v>49890</v>
      </c>
      <c r="E850" s="43">
        <v>49890</v>
      </c>
      <c r="F850" t="s">
        <v>1121</v>
      </c>
    </row>
    <row r="851" spans="1:6" ht="16">
      <c r="A851" s="41">
        <f t="shared" si="13"/>
        <v>850</v>
      </c>
      <c r="B851" s="26" t="s">
        <v>116</v>
      </c>
      <c r="C851" s="13">
        <v>43698</v>
      </c>
      <c r="D851" s="43">
        <v>62840</v>
      </c>
      <c r="E851" s="43">
        <v>62840</v>
      </c>
      <c r="F851" t="s">
        <v>1121</v>
      </c>
    </row>
    <row r="852" spans="1:6">
      <c r="A852" s="41">
        <f t="shared" si="13"/>
        <v>851</v>
      </c>
      <c r="B852" s="30" t="s">
        <v>83</v>
      </c>
      <c r="C852" s="21">
        <v>43668</v>
      </c>
      <c r="D852" s="43">
        <v>103546</v>
      </c>
      <c r="E852" s="43">
        <v>103546</v>
      </c>
      <c r="F852" t="s">
        <v>1121</v>
      </c>
    </row>
    <row r="853" spans="1:6">
      <c r="A853" s="41">
        <f t="shared" si="13"/>
        <v>852</v>
      </c>
      <c r="B853" s="27" t="s">
        <v>78</v>
      </c>
      <c r="C853" s="21">
        <v>43656</v>
      </c>
      <c r="D853" s="43">
        <v>132875</v>
      </c>
      <c r="E853" s="43">
        <v>113495</v>
      </c>
      <c r="F853" t="s">
        <v>1121</v>
      </c>
    </row>
    <row r="854" spans="1:6" ht="16">
      <c r="A854" s="41">
        <f t="shared" si="13"/>
        <v>853</v>
      </c>
      <c r="B854" s="26" t="s">
        <v>167</v>
      </c>
      <c r="C854" s="13">
        <v>43673</v>
      </c>
      <c r="D854" s="43">
        <v>3830</v>
      </c>
      <c r="E854" s="43">
        <v>3830</v>
      </c>
      <c r="F854" t="s">
        <v>1121</v>
      </c>
    </row>
    <row r="855" spans="1:6" ht="16">
      <c r="A855" s="41">
        <f t="shared" si="13"/>
        <v>854</v>
      </c>
      <c r="B855" s="26" t="s">
        <v>143</v>
      </c>
      <c r="C855" s="13">
        <v>43673</v>
      </c>
      <c r="D855" s="43">
        <v>40110</v>
      </c>
      <c r="E855" s="43">
        <v>40110</v>
      </c>
      <c r="F855" t="s">
        <v>1121</v>
      </c>
    </row>
    <row r="856" spans="1:6">
      <c r="A856" s="41">
        <f t="shared" si="13"/>
        <v>855</v>
      </c>
      <c r="B856" s="30" t="s">
        <v>100</v>
      </c>
      <c r="C856" s="21">
        <v>43670</v>
      </c>
      <c r="D856" s="43">
        <v>80000</v>
      </c>
      <c r="E856" s="43">
        <v>80000</v>
      </c>
      <c r="F856" t="s">
        <v>1121</v>
      </c>
    </row>
    <row r="857" spans="1:6">
      <c r="A857" s="41">
        <f t="shared" si="13"/>
        <v>856</v>
      </c>
      <c r="B857" s="30" t="s">
        <v>77</v>
      </c>
      <c r="C857" s="21">
        <v>43661</v>
      </c>
      <c r="D857" s="43">
        <v>115000</v>
      </c>
      <c r="E857" s="43">
        <v>115000</v>
      </c>
      <c r="F857" t="s">
        <v>1121</v>
      </c>
    </row>
    <row r="858" spans="1:6" ht="16">
      <c r="A858" s="41">
        <f t="shared" si="13"/>
        <v>857</v>
      </c>
      <c r="B858" s="26" t="s">
        <v>22</v>
      </c>
      <c r="C858" s="13">
        <v>43731</v>
      </c>
      <c r="D858" s="43">
        <v>723415</v>
      </c>
      <c r="E858" s="43">
        <v>616086</v>
      </c>
      <c r="F858" t="s">
        <v>1121</v>
      </c>
    </row>
    <row r="859" spans="1:6" ht="16">
      <c r="A859" s="41">
        <f t="shared" si="13"/>
        <v>858</v>
      </c>
      <c r="B859" s="26" t="s">
        <v>110</v>
      </c>
      <c r="C859" s="13">
        <v>43670</v>
      </c>
      <c r="D859" s="43">
        <v>66621</v>
      </c>
      <c r="E859" s="43">
        <v>66621</v>
      </c>
      <c r="F859" t="s">
        <v>1121</v>
      </c>
    </row>
    <row r="860" spans="1:6" ht="16">
      <c r="A860" s="41">
        <f t="shared" si="13"/>
        <v>859</v>
      </c>
      <c r="B860" s="26" t="s">
        <v>43</v>
      </c>
      <c r="C860" s="13">
        <v>43673</v>
      </c>
      <c r="D860" s="43">
        <v>221482</v>
      </c>
      <c r="E860" s="43">
        <v>221482</v>
      </c>
      <c r="F860" t="s">
        <v>1121</v>
      </c>
    </row>
    <row r="861" spans="1:6" ht="16">
      <c r="A861" s="41">
        <f t="shared" si="13"/>
        <v>860</v>
      </c>
      <c r="B861" s="26" t="s">
        <v>121</v>
      </c>
      <c r="C861" s="13">
        <v>43672</v>
      </c>
      <c r="D861" s="43">
        <v>54848</v>
      </c>
      <c r="E861" s="43">
        <v>54848</v>
      </c>
      <c r="F861" t="s">
        <v>1121</v>
      </c>
    </row>
    <row r="862" spans="1:6" ht="16">
      <c r="A862" s="41">
        <f t="shared" si="13"/>
        <v>861</v>
      </c>
      <c r="B862" s="26" t="s">
        <v>98</v>
      </c>
      <c r="C862" s="13">
        <v>43672</v>
      </c>
      <c r="D862" s="43">
        <v>83901</v>
      </c>
      <c r="E862" s="43">
        <v>83901</v>
      </c>
      <c r="F862" t="s">
        <v>1121</v>
      </c>
    </row>
    <row r="863" spans="1:6" ht="16">
      <c r="A863" s="41">
        <f t="shared" si="13"/>
        <v>862</v>
      </c>
      <c r="B863" s="26" t="s">
        <v>66</v>
      </c>
      <c r="C863" s="13">
        <v>43672</v>
      </c>
      <c r="D863" s="43">
        <v>147598</v>
      </c>
      <c r="E863" s="43">
        <v>147598</v>
      </c>
      <c r="F863" t="s">
        <v>1121</v>
      </c>
    </row>
    <row r="864" spans="1:6">
      <c r="A864" s="41">
        <f t="shared" si="13"/>
        <v>863</v>
      </c>
      <c r="B864" s="27" t="s">
        <v>57</v>
      </c>
      <c r="C864" s="21">
        <v>43671</v>
      </c>
      <c r="D864" s="43">
        <v>173918</v>
      </c>
      <c r="E864" s="43">
        <v>173918</v>
      </c>
      <c r="F864" t="s">
        <v>1121</v>
      </c>
    </row>
    <row r="865" spans="1:6" ht="16">
      <c r="A865" s="41">
        <f t="shared" si="13"/>
        <v>864</v>
      </c>
      <c r="B865" s="26" t="s">
        <v>53</v>
      </c>
      <c r="C865" s="13">
        <v>43672</v>
      </c>
      <c r="D865" s="43">
        <v>184240</v>
      </c>
      <c r="E865" s="43">
        <v>184240</v>
      </c>
      <c r="F865" t="s">
        <v>1121</v>
      </c>
    </row>
    <row r="866" spans="1:6" ht="16">
      <c r="A866" s="41">
        <f t="shared" si="13"/>
        <v>865</v>
      </c>
      <c r="B866" s="26" t="s">
        <v>46</v>
      </c>
      <c r="C866" s="13">
        <v>43671</v>
      </c>
      <c r="D866" s="43">
        <v>209553</v>
      </c>
      <c r="E866" s="43">
        <v>209553</v>
      </c>
      <c r="F866" t="s">
        <v>1121</v>
      </c>
    </row>
    <row r="867" spans="1:6" ht="16">
      <c r="A867" s="41">
        <f t="shared" si="13"/>
        <v>866</v>
      </c>
      <c r="B867" s="26" t="s">
        <v>30</v>
      </c>
      <c r="C867" s="13">
        <v>43672</v>
      </c>
      <c r="D867" s="43">
        <v>307635</v>
      </c>
      <c r="E867" s="43">
        <v>307635</v>
      </c>
      <c r="F867" t="s">
        <v>1121</v>
      </c>
    </row>
    <row r="868" spans="1:6">
      <c r="A868" s="41">
        <f t="shared" si="13"/>
        <v>867</v>
      </c>
      <c r="B868" s="31" t="s">
        <v>28</v>
      </c>
      <c r="C868" s="21">
        <v>43671</v>
      </c>
      <c r="D868" s="43">
        <v>337041</v>
      </c>
      <c r="E868" s="43">
        <v>337041</v>
      </c>
      <c r="F868" t="s">
        <v>1121</v>
      </c>
    </row>
    <row r="869" spans="1:6" ht="16">
      <c r="A869" s="41">
        <f t="shared" si="13"/>
        <v>868</v>
      </c>
      <c r="B869" s="26" t="s">
        <v>26</v>
      </c>
      <c r="C869" s="13">
        <v>43672</v>
      </c>
      <c r="D869" s="43">
        <v>367954</v>
      </c>
      <c r="E869" s="43">
        <v>367954</v>
      </c>
      <c r="F869" t="s">
        <v>1121</v>
      </c>
    </row>
    <row r="870" spans="1:6">
      <c r="A870" s="41">
        <f t="shared" si="13"/>
        <v>869</v>
      </c>
      <c r="B870" s="27" t="s">
        <v>23</v>
      </c>
      <c r="C870" s="21">
        <v>43666</v>
      </c>
      <c r="D870" s="43">
        <v>569471</v>
      </c>
      <c r="E870" s="43">
        <v>569471</v>
      </c>
      <c r="F870" t="s">
        <v>1121</v>
      </c>
    </row>
    <row r="871" spans="1:6">
      <c r="A871" s="41">
        <f t="shared" si="13"/>
        <v>870</v>
      </c>
      <c r="B871" s="30" t="s">
        <v>79</v>
      </c>
      <c r="C871" s="21">
        <v>43668</v>
      </c>
      <c r="D871" s="43">
        <v>113464</v>
      </c>
      <c r="E871" s="43">
        <v>113464</v>
      </c>
      <c r="F871" t="s">
        <v>1121</v>
      </c>
    </row>
    <row r="872" spans="1:6" ht="16">
      <c r="A872" s="41">
        <f t="shared" si="13"/>
        <v>871</v>
      </c>
      <c r="B872" s="26" t="s">
        <v>84</v>
      </c>
      <c r="C872" s="13">
        <v>43671</v>
      </c>
      <c r="D872" s="43">
        <v>101980</v>
      </c>
      <c r="E872" s="43">
        <v>100830</v>
      </c>
      <c r="F872" t="s">
        <v>1121</v>
      </c>
    </row>
    <row r="873" spans="1:6" ht="16">
      <c r="A873" s="41">
        <f t="shared" si="13"/>
        <v>872</v>
      </c>
      <c r="B873" s="26" t="s">
        <v>59</v>
      </c>
      <c r="C873" s="13">
        <v>43673</v>
      </c>
      <c r="D873" s="43">
        <v>166133</v>
      </c>
      <c r="E873" s="43">
        <v>162539</v>
      </c>
      <c r="F873" t="s">
        <v>1121</v>
      </c>
    </row>
    <row r="874" spans="1:6" ht="16">
      <c r="A874" s="41">
        <f t="shared" si="13"/>
        <v>873</v>
      </c>
      <c r="B874" s="26" t="s">
        <v>101</v>
      </c>
      <c r="C874" s="13">
        <v>43671</v>
      </c>
      <c r="D874" s="43">
        <v>79410</v>
      </c>
      <c r="E874" s="43">
        <v>75332</v>
      </c>
      <c r="F874" t="s">
        <v>1121</v>
      </c>
    </row>
    <row r="875" spans="1:6" ht="16">
      <c r="A875" s="41">
        <f t="shared" si="13"/>
        <v>874</v>
      </c>
      <c r="B875" s="26" t="s">
        <v>33</v>
      </c>
      <c r="C875" s="13">
        <v>43677</v>
      </c>
      <c r="D875" s="43">
        <v>293807</v>
      </c>
      <c r="E875" s="43">
        <v>288398</v>
      </c>
      <c r="F875" t="s">
        <v>1121</v>
      </c>
    </row>
    <row r="876" spans="1:6">
      <c r="A876" s="41">
        <f t="shared" si="13"/>
        <v>875</v>
      </c>
      <c r="B876" s="31" t="s">
        <v>27</v>
      </c>
      <c r="C876" s="21">
        <v>43671</v>
      </c>
      <c r="D876" s="43">
        <v>372752</v>
      </c>
      <c r="E876" s="43">
        <v>366804</v>
      </c>
      <c r="F876" t="s">
        <v>1121</v>
      </c>
    </row>
    <row r="877" spans="1:6">
      <c r="A877" s="41">
        <f t="shared" si="13"/>
        <v>876</v>
      </c>
      <c r="B877" s="31" t="s">
        <v>37</v>
      </c>
      <c r="C877" s="21">
        <v>43669</v>
      </c>
      <c r="D877" s="43">
        <v>279649</v>
      </c>
      <c r="E877" s="43">
        <v>267801</v>
      </c>
      <c r="F877" t="s">
        <v>1121</v>
      </c>
    </row>
    <row r="878" spans="1:6">
      <c r="A878" s="41">
        <f t="shared" si="13"/>
        <v>877</v>
      </c>
      <c r="B878" s="30" t="s">
        <v>39</v>
      </c>
      <c r="C878" s="21">
        <v>43668</v>
      </c>
      <c r="D878" s="43">
        <v>269043</v>
      </c>
      <c r="E878" s="43">
        <v>263832</v>
      </c>
      <c r="F878" t="s">
        <v>1121</v>
      </c>
    </row>
    <row r="879" spans="1:6" ht="16">
      <c r="A879" s="41">
        <f t="shared" si="13"/>
        <v>878</v>
      </c>
      <c r="B879" s="26" t="s">
        <v>88</v>
      </c>
      <c r="C879" s="13">
        <v>43672</v>
      </c>
      <c r="D879" s="43">
        <v>102941</v>
      </c>
      <c r="E879" s="43">
        <v>97629</v>
      </c>
      <c r="F879" t="s">
        <v>1121</v>
      </c>
    </row>
    <row r="880" spans="1:6" ht="16">
      <c r="A880" s="41">
        <f t="shared" si="13"/>
        <v>879</v>
      </c>
      <c r="B880" s="26" t="s">
        <v>65</v>
      </c>
      <c r="C880" s="13">
        <v>43672</v>
      </c>
      <c r="D880" s="43">
        <v>150315</v>
      </c>
      <c r="E880" s="43">
        <v>147831</v>
      </c>
      <c r="F880" t="s">
        <v>1121</v>
      </c>
    </row>
    <row r="881" spans="1:6" ht="16">
      <c r="A881" s="41">
        <f t="shared" si="13"/>
        <v>880</v>
      </c>
      <c r="B881" s="26" t="s">
        <v>93</v>
      </c>
      <c r="C881" s="13">
        <v>43672</v>
      </c>
      <c r="D881" s="43">
        <v>97200</v>
      </c>
      <c r="E881" s="43">
        <v>92449</v>
      </c>
      <c r="F881" t="s">
        <v>1121</v>
      </c>
    </row>
    <row r="882" spans="1:6" ht="16">
      <c r="A882" s="41">
        <f t="shared" si="13"/>
        <v>881</v>
      </c>
      <c r="B882" s="28" t="s">
        <v>47</v>
      </c>
      <c r="C882" s="13">
        <v>43671</v>
      </c>
      <c r="D882" s="43">
        <v>197093</v>
      </c>
      <c r="E882" s="43">
        <v>197093</v>
      </c>
      <c r="F882" t="s">
        <v>1121</v>
      </c>
    </row>
    <row r="883" spans="1:6">
      <c r="A883" s="41">
        <f t="shared" si="13"/>
        <v>882</v>
      </c>
      <c r="B883" s="31" t="s">
        <v>96</v>
      </c>
      <c r="C883" s="21">
        <v>43670</v>
      </c>
      <c r="D883" s="43">
        <v>88019</v>
      </c>
      <c r="E883" s="43">
        <v>88019</v>
      </c>
      <c r="F883" t="s">
        <v>1121</v>
      </c>
    </row>
    <row r="884" spans="1:6">
      <c r="A884" s="41">
        <f t="shared" si="13"/>
        <v>883</v>
      </c>
      <c r="B884" s="30" t="s">
        <v>51</v>
      </c>
      <c r="C884" s="21">
        <v>43669</v>
      </c>
      <c r="D884" s="43">
        <v>193646</v>
      </c>
      <c r="E884" s="43">
        <v>193646</v>
      </c>
      <c r="F884" t="s">
        <v>1121</v>
      </c>
    </row>
    <row r="885" spans="1:6">
      <c r="A885" s="41">
        <f t="shared" si="13"/>
        <v>884</v>
      </c>
      <c r="B885" s="30" t="s">
        <v>109</v>
      </c>
      <c r="C885" s="21">
        <v>43661</v>
      </c>
      <c r="D885" s="43">
        <v>80428</v>
      </c>
      <c r="E885" s="43">
        <v>67442</v>
      </c>
      <c r="F885" t="s">
        <v>1121</v>
      </c>
    </row>
    <row r="886" spans="1:6" ht="16">
      <c r="A886" s="41">
        <f t="shared" si="13"/>
        <v>885</v>
      </c>
      <c r="B886" s="32" t="s">
        <v>115</v>
      </c>
      <c r="C886" s="21">
        <v>43671</v>
      </c>
      <c r="D886" s="43">
        <v>65000</v>
      </c>
      <c r="E886" s="43">
        <v>65000</v>
      </c>
      <c r="F886" t="s">
        <v>1121</v>
      </c>
    </row>
    <row r="887" spans="1:6" ht="16">
      <c r="A887" s="41">
        <f t="shared" si="13"/>
        <v>886</v>
      </c>
      <c r="B887" s="26" t="s">
        <v>95</v>
      </c>
      <c r="C887" s="13">
        <v>43672</v>
      </c>
      <c r="D887" s="43">
        <v>88413</v>
      </c>
      <c r="E887" s="43">
        <v>88413</v>
      </c>
      <c r="F887" t="s">
        <v>1121</v>
      </c>
    </row>
    <row r="888" spans="1:6" ht="16">
      <c r="A888" s="41">
        <f t="shared" si="13"/>
        <v>887</v>
      </c>
      <c r="B888" s="26" t="s">
        <v>86</v>
      </c>
      <c r="C888" s="13">
        <v>43672</v>
      </c>
      <c r="D888" s="43">
        <v>99252</v>
      </c>
      <c r="E888" s="43">
        <v>99252</v>
      </c>
      <c r="F888" t="s">
        <v>1121</v>
      </c>
    </row>
    <row r="889" spans="1:6" ht="16">
      <c r="A889" s="41">
        <f t="shared" si="13"/>
        <v>888</v>
      </c>
      <c r="B889" s="26" t="s">
        <v>87</v>
      </c>
      <c r="C889" s="13">
        <v>43672</v>
      </c>
      <c r="D889" s="43">
        <v>103400</v>
      </c>
      <c r="E889" s="43">
        <v>98394</v>
      </c>
      <c r="F889" t="s">
        <v>1121</v>
      </c>
    </row>
    <row r="890" spans="1:6" ht="16">
      <c r="A890" s="41">
        <f t="shared" si="13"/>
        <v>889</v>
      </c>
      <c r="B890" s="26" t="s">
        <v>107</v>
      </c>
      <c r="C890" s="13">
        <v>43675</v>
      </c>
      <c r="D890" s="43">
        <v>71252</v>
      </c>
      <c r="E890" s="43">
        <v>71252</v>
      </c>
      <c r="F890" t="s">
        <v>1121</v>
      </c>
    </row>
    <row r="891" spans="1:6" ht="16">
      <c r="A891" s="41">
        <f t="shared" si="13"/>
        <v>890</v>
      </c>
      <c r="B891" s="26" t="s">
        <v>122</v>
      </c>
      <c r="C891" s="13">
        <v>43671</v>
      </c>
      <c r="D891" s="43">
        <v>52266</v>
      </c>
      <c r="E891" s="43">
        <v>52266</v>
      </c>
      <c r="F891" t="s">
        <v>1121</v>
      </c>
    </row>
    <row r="892" spans="1:6" ht="16">
      <c r="A892" s="41">
        <f t="shared" si="13"/>
        <v>891</v>
      </c>
      <c r="B892" s="26" t="s">
        <v>92</v>
      </c>
      <c r="C892" s="13">
        <v>43672</v>
      </c>
      <c r="D892" s="43">
        <v>93144</v>
      </c>
      <c r="E892" s="43">
        <v>93144</v>
      </c>
      <c r="F892" t="s">
        <v>1121</v>
      </c>
    </row>
    <row r="893" spans="1:6" ht="16">
      <c r="A893" s="41">
        <f t="shared" si="13"/>
        <v>892</v>
      </c>
      <c r="B893" s="26" t="s">
        <v>157</v>
      </c>
      <c r="C893" s="13"/>
      <c r="D893" s="43">
        <v>36260</v>
      </c>
      <c r="E893" s="43">
        <v>30216</v>
      </c>
      <c r="F893" t="s">
        <v>1121</v>
      </c>
    </row>
    <row r="894" spans="1:6" ht="16">
      <c r="A894" s="41">
        <f t="shared" si="13"/>
        <v>893</v>
      </c>
      <c r="B894" s="26" t="s">
        <v>64</v>
      </c>
      <c r="C894" s="13">
        <v>43671</v>
      </c>
      <c r="D894" s="43">
        <v>160326</v>
      </c>
      <c r="E894" s="43">
        <v>150326</v>
      </c>
      <c r="F894" t="s">
        <v>1121</v>
      </c>
    </row>
    <row r="895" spans="1:6" ht="16">
      <c r="A895" s="41">
        <f t="shared" si="13"/>
        <v>894</v>
      </c>
      <c r="B895" s="26" t="s">
        <v>52</v>
      </c>
      <c r="C895" s="13">
        <v>43671</v>
      </c>
      <c r="D895" s="43">
        <v>200000</v>
      </c>
      <c r="E895" s="43">
        <v>190343</v>
      </c>
      <c r="F895" t="s">
        <v>1121</v>
      </c>
    </row>
    <row r="896" spans="1:6">
      <c r="A896" s="41">
        <f t="shared" si="13"/>
        <v>895</v>
      </c>
      <c r="B896" s="30" t="s">
        <v>145</v>
      </c>
      <c r="C896" s="21">
        <v>43659</v>
      </c>
      <c r="D896" s="43">
        <v>38590</v>
      </c>
      <c r="E896" s="43">
        <v>38590</v>
      </c>
      <c r="F896" t="s">
        <v>1121</v>
      </c>
    </row>
    <row r="897" spans="1:6">
      <c r="A897" s="41">
        <f t="shared" si="13"/>
        <v>896</v>
      </c>
      <c r="B897" s="30" t="s">
        <v>138</v>
      </c>
      <c r="C897" s="21">
        <v>43659</v>
      </c>
      <c r="D897" s="43">
        <v>45553</v>
      </c>
      <c r="E897" s="43">
        <v>45553</v>
      </c>
      <c r="F897" t="s">
        <v>1121</v>
      </c>
    </row>
    <row r="898" spans="1:6" ht="16">
      <c r="A898" s="41">
        <f t="shared" si="13"/>
        <v>897</v>
      </c>
      <c r="B898" s="26" t="s">
        <v>94</v>
      </c>
      <c r="C898" s="13">
        <v>43674</v>
      </c>
      <c r="D898" s="43">
        <v>88422</v>
      </c>
      <c r="E898" s="43">
        <v>88422</v>
      </c>
      <c r="F898" t="s">
        <v>1121</v>
      </c>
    </row>
    <row r="899" spans="1:6" ht="16">
      <c r="A899" s="41">
        <f t="shared" si="13"/>
        <v>898</v>
      </c>
      <c r="B899" s="26" t="s">
        <v>148</v>
      </c>
      <c r="C899" s="13">
        <v>43671</v>
      </c>
      <c r="D899" s="43">
        <v>38618</v>
      </c>
      <c r="E899" s="43">
        <v>37243</v>
      </c>
      <c r="F899" t="s">
        <v>1121</v>
      </c>
    </row>
    <row r="900" spans="1:6" ht="16">
      <c r="A900" s="41">
        <f t="shared" ref="A900:A963" si="14">A899+1</f>
        <v>899</v>
      </c>
      <c r="B900" s="26" t="s">
        <v>141</v>
      </c>
      <c r="C900" s="13">
        <v>43672</v>
      </c>
      <c r="D900" s="43">
        <v>42629</v>
      </c>
      <c r="E900" s="43">
        <v>42130</v>
      </c>
      <c r="F900" t="s">
        <v>1121</v>
      </c>
    </row>
    <row r="901" spans="1:6" ht="16">
      <c r="A901" s="41">
        <f t="shared" si="14"/>
        <v>900</v>
      </c>
      <c r="B901" s="26" t="s">
        <v>140</v>
      </c>
      <c r="C901" s="13">
        <v>43673</v>
      </c>
      <c r="D901" s="43">
        <v>48020</v>
      </c>
      <c r="E901" s="43">
        <v>42309</v>
      </c>
      <c r="F901" t="s">
        <v>1121</v>
      </c>
    </row>
    <row r="902" spans="1:6" ht="16">
      <c r="A902" s="41">
        <f t="shared" si="14"/>
        <v>901</v>
      </c>
      <c r="B902" s="26" t="s">
        <v>134</v>
      </c>
      <c r="C902" s="13">
        <v>43672</v>
      </c>
      <c r="D902" s="43">
        <v>49110</v>
      </c>
      <c r="E902" s="43">
        <v>49110</v>
      </c>
      <c r="F902" t="s">
        <v>1121</v>
      </c>
    </row>
    <row r="903" spans="1:6">
      <c r="A903" s="41">
        <f t="shared" si="14"/>
        <v>902</v>
      </c>
      <c r="B903" s="27" t="s">
        <v>123</v>
      </c>
      <c r="C903" s="21">
        <v>43662</v>
      </c>
      <c r="D903" s="43">
        <v>52180</v>
      </c>
      <c r="E903" s="43">
        <v>52180</v>
      </c>
      <c r="F903" t="s">
        <v>1121</v>
      </c>
    </row>
    <row r="904" spans="1:6" ht="16">
      <c r="A904" s="41">
        <f t="shared" si="14"/>
        <v>903</v>
      </c>
      <c r="B904" s="26" t="s">
        <v>102</v>
      </c>
      <c r="C904" s="13">
        <v>43672</v>
      </c>
      <c r="D904" s="43">
        <v>75000</v>
      </c>
      <c r="E904" s="43">
        <v>75000</v>
      </c>
      <c r="F904" t="s">
        <v>1121</v>
      </c>
    </row>
    <row r="905" spans="1:6">
      <c r="A905" s="41">
        <f t="shared" si="14"/>
        <v>904</v>
      </c>
      <c r="B905" s="31" t="s">
        <v>99</v>
      </c>
      <c r="C905" s="21">
        <v>43671</v>
      </c>
      <c r="D905" s="43">
        <v>81111</v>
      </c>
      <c r="E905" s="43">
        <v>81111</v>
      </c>
      <c r="F905" t="s">
        <v>1121</v>
      </c>
    </row>
    <row r="906" spans="1:6" ht="16">
      <c r="A906" s="41">
        <f t="shared" si="14"/>
        <v>905</v>
      </c>
      <c r="B906" s="26" t="s">
        <v>91</v>
      </c>
      <c r="C906" s="13">
        <v>43672</v>
      </c>
      <c r="D906" s="43">
        <v>93378</v>
      </c>
      <c r="E906" s="43">
        <v>93378</v>
      </c>
      <c r="F906" t="s">
        <v>1121</v>
      </c>
    </row>
    <row r="907" spans="1:6" ht="16">
      <c r="A907" s="41">
        <f t="shared" si="14"/>
        <v>906</v>
      </c>
      <c r="B907" s="26" t="s">
        <v>69</v>
      </c>
      <c r="C907" s="13">
        <v>43672</v>
      </c>
      <c r="D907" s="43">
        <v>135820</v>
      </c>
      <c r="E907" s="43">
        <v>135820</v>
      </c>
      <c r="F907" t="s">
        <v>1121</v>
      </c>
    </row>
    <row r="908" spans="1:6">
      <c r="A908" s="41">
        <f t="shared" si="14"/>
        <v>907</v>
      </c>
      <c r="B908" s="27" t="s">
        <v>62</v>
      </c>
      <c r="C908" s="21">
        <v>43672</v>
      </c>
      <c r="D908" s="43">
        <v>157815</v>
      </c>
      <c r="E908" s="43">
        <v>153683</v>
      </c>
      <c r="F908" t="s">
        <v>1121</v>
      </c>
    </row>
    <row r="909" spans="1:6" ht="16">
      <c r="A909" s="41">
        <f t="shared" si="14"/>
        <v>908</v>
      </c>
      <c r="B909" s="26" t="s">
        <v>60</v>
      </c>
      <c r="C909" s="13">
        <v>43672</v>
      </c>
      <c r="D909" s="43">
        <v>159913</v>
      </c>
      <c r="E909" s="43">
        <v>159913</v>
      </c>
      <c r="F909" t="s">
        <v>1121</v>
      </c>
    </row>
    <row r="910" spans="1:6">
      <c r="A910" s="41">
        <f t="shared" si="14"/>
        <v>909</v>
      </c>
      <c r="B910" s="30" t="s">
        <v>118</v>
      </c>
      <c r="C910" s="21">
        <v>43669</v>
      </c>
      <c r="D910" s="43">
        <v>63000</v>
      </c>
      <c r="E910" s="43">
        <v>58186</v>
      </c>
      <c r="F910" t="s">
        <v>1121</v>
      </c>
    </row>
    <row r="911" spans="1:6" ht="16">
      <c r="A911" s="41">
        <f t="shared" si="14"/>
        <v>910</v>
      </c>
      <c r="B911" s="26" t="s">
        <v>75</v>
      </c>
      <c r="C911" s="13">
        <v>43672</v>
      </c>
      <c r="D911" s="43">
        <v>124333</v>
      </c>
      <c r="E911" s="43">
        <v>119333</v>
      </c>
      <c r="F911" t="s">
        <v>1121</v>
      </c>
    </row>
    <row r="912" spans="1:6">
      <c r="A912" s="41">
        <f t="shared" si="14"/>
        <v>911</v>
      </c>
      <c r="B912" s="27" t="s">
        <v>63</v>
      </c>
      <c r="C912" s="21">
        <v>43665</v>
      </c>
      <c r="D912" s="43">
        <v>152868</v>
      </c>
      <c r="E912" s="43">
        <v>152868</v>
      </c>
      <c r="F912" t="s">
        <v>1121</v>
      </c>
    </row>
    <row r="913" spans="1:6" ht="16">
      <c r="A913" s="41">
        <f t="shared" si="14"/>
        <v>912</v>
      </c>
      <c r="B913" s="26" t="s">
        <v>128</v>
      </c>
      <c r="C913" s="13">
        <v>43670</v>
      </c>
      <c r="D913" s="43">
        <v>51017</v>
      </c>
      <c r="E913" s="43">
        <v>51017</v>
      </c>
      <c r="F913" t="s">
        <v>1121</v>
      </c>
    </row>
    <row r="914" spans="1:6" ht="16">
      <c r="A914" s="41">
        <f t="shared" si="14"/>
        <v>913</v>
      </c>
      <c r="B914" s="26" t="s">
        <v>82</v>
      </c>
      <c r="C914" s="13">
        <v>43707</v>
      </c>
      <c r="D914" s="43">
        <v>106502</v>
      </c>
      <c r="E914" s="43">
        <v>106502</v>
      </c>
      <c r="F914" t="s">
        <v>1121</v>
      </c>
    </row>
    <row r="915" spans="1:6" ht="16">
      <c r="A915" s="41">
        <f t="shared" si="14"/>
        <v>914</v>
      </c>
      <c r="B915" s="26" t="s">
        <v>161</v>
      </c>
      <c r="C915" s="13">
        <v>43698</v>
      </c>
      <c r="D915" s="43">
        <v>22117</v>
      </c>
      <c r="E915" s="43">
        <v>22117</v>
      </c>
      <c r="F915" t="s">
        <v>1121</v>
      </c>
    </row>
    <row r="916" spans="1:6" ht="16">
      <c r="A916" s="41">
        <f t="shared" si="14"/>
        <v>915</v>
      </c>
      <c r="B916" s="26" t="s">
        <v>58</v>
      </c>
      <c r="C916" s="13">
        <v>43673</v>
      </c>
      <c r="D916" s="43">
        <v>163923</v>
      </c>
      <c r="E916" s="43">
        <v>163923</v>
      </c>
      <c r="F916" t="s">
        <v>1121</v>
      </c>
    </row>
    <row r="917" spans="1:6" ht="16">
      <c r="A917" s="41">
        <f t="shared" si="14"/>
        <v>916</v>
      </c>
      <c r="B917" s="26" t="s">
        <v>1109</v>
      </c>
      <c r="C917" s="13">
        <v>43719</v>
      </c>
      <c r="D917" s="43">
        <v>70492</v>
      </c>
      <c r="E917" s="43">
        <v>70492</v>
      </c>
      <c r="F917" t="s">
        <v>1121</v>
      </c>
    </row>
    <row r="918" spans="1:6" ht="16">
      <c r="A918" s="41">
        <f t="shared" si="14"/>
        <v>917</v>
      </c>
      <c r="B918" s="26" t="s">
        <v>68</v>
      </c>
      <c r="C918" s="13">
        <v>43673</v>
      </c>
      <c r="D918" s="43">
        <v>146953</v>
      </c>
      <c r="E918" s="43">
        <v>137429</v>
      </c>
      <c r="F918" t="s">
        <v>1121</v>
      </c>
    </row>
    <row r="919" spans="1:6" ht="16">
      <c r="A919" s="41">
        <f t="shared" si="14"/>
        <v>918</v>
      </c>
      <c r="B919" s="26" t="s">
        <v>45</v>
      </c>
      <c r="C919" s="13">
        <v>43685</v>
      </c>
      <c r="D919" s="43">
        <v>213051</v>
      </c>
      <c r="E919" s="43">
        <v>213051</v>
      </c>
      <c r="F919" t="s">
        <v>1121</v>
      </c>
    </row>
    <row r="920" spans="1:6" ht="16">
      <c r="A920" s="41">
        <f t="shared" si="14"/>
        <v>919</v>
      </c>
      <c r="B920" s="26" t="s">
        <v>120</v>
      </c>
      <c r="C920" s="13">
        <v>43674</v>
      </c>
      <c r="D920" s="43">
        <v>55166</v>
      </c>
      <c r="E920" s="43">
        <v>55166</v>
      </c>
      <c r="F920" t="s">
        <v>1121</v>
      </c>
    </row>
    <row r="921" spans="1:6">
      <c r="A921" s="41">
        <f t="shared" si="14"/>
        <v>920</v>
      </c>
      <c r="B921" s="30" t="s">
        <v>85</v>
      </c>
      <c r="C921" s="21">
        <v>43670</v>
      </c>
      <c r="D921" s="43">
        <v>99667</v>
      </c>
      <c r="E921" s="43">
        <v>99667</v>
      </c>
      <c r="F921" t="s">
        <v>1121</v>
      </c>
    </row>
    <row r="922" spans="1:6" ht="16">
      <c r="A922" s="41">
        <f t="shared" si="14"/>
        <v>921</v>
      </c>
      <c r="B922" s="26" t="s">
        <v>112</v>
      </c>
      <c r="C922" s="13">
        <v>43672</v>
      </c>
      <c r="D922" s="43">
        <v>66236</v>
      </c>
      <c r="E922" s="43">
        <v>66236</v>
      </c>
      <c r="F922" t="s">
        <v>1121</v>
      </c>
    </row>
    <row r="923" spans="1:6" ht="16">
      <c r="A923" s="41">
        <f t="shared" si="14"/>
        <v>922</v>
      </c>
      <c r="B923" s="26" t="s">
        <v>54</v>
      </c>
      <c r="C923" s="13">
        <v>43673</v>
      </c>
      <c r="D923" s="43">
        <v>183322</v>
      </c>
      <c r="E923" s="43">
        <v>183322</v>
      </c>
      <c r="F923" t="s">
        <v>1121</v>
      </c>
    </row>
    <row r="924" spans="1:6" ht="16">
      <c r="A924" s="41">
        <f t="shared" si="14"/>
        <v>923</v>
      </c>
      <c r="B924" s="26" t="s">
        <v>81</v>
      </c>
      <c r="C924" s="13">
        <v>43672</v>
      </c>
      <c r="D924" s="43">
        <v>120000</v>
      </c>
      <c r="E924" s="43">
        <v>107800</v>
      </c>
      <c r="F924" t="s">
        <v>1121</v>
      </c>
    </row>
    <row r="925" spans="1:6" ht="16">
      <c r="A925" s="41">
        <f t="shared" si="14"/>
        <v>924</v>
      </c>
      <c r="B925" s="26" t="s">
        <v>119</v>
      </c>
      <c r="C925" s="13"/>
      <c r="D925" s="43">
        <v>58000</v>
      </c>
      <c r="E925" s="43">
        <v>58000</v>
      </c>
      <c r="F925" t="s">
        <v>1121</v>
      </c>
    </row>
    <row r="926" spans="1:6" ht="16">
      <c r="A926" s="41">
        <f t="shared" si="14"/>
        <v>925</v>
      </c>
      <c r="B926" s="26" t="s">
        <v>89</v>
      </c>
      <c r="C926" s="13">
        <v>43721</v>
      </c>
      <c r="D926" s="43">
        <v>295000</v>
      </c>
      <c r="E926" s="43">
        <v>95810</v>
      </c>
      <c r="F926" t="s">
        <v>1121</v>
      </c>
    </row>
    <row r="927" spans="1:6">
      <c r="A927" s="41">
        <f t="shared" si="14"/>
        <v>926</v>
      </c>
      <c r="B927" s="30" t="s">
        <v>74</v>
      </c>
      <c r="C927" s="21">
        <v>43672</v>
      </c>
      <c r="D927" s="43">
        <v>119438</v>
      </c>
      <c r="E927" s="43">
        <v>119438</v>
      </c>
      <c r="F927" t="s">
        <v>1121</v>
      </c>
    </row>
    <row r="928" spans="1:6" ht="16">
      <c r="A928" s="41">
        <f t="shared" si="14"/>
        <v>927</v>
      </c>
      <c r="B928" s="26" t="s">
        <v>31</v>
      </c>
      <c r="C928" s="13">
        <v>43672</v>
      </c>
      <c r="D928" s="43">
        <v>290188</v>
      </c>
      <c r="E928" s="43">
        <v>290188</v>
      </c>
      <c r="F928" t="s">
        <v>1121</v>
      </c>
    </row>
    <row r="929" spans="1:6">
      <c r="A929" s="41">
        <f t="shared" si="14"/>
        <v>928</v>
      </c>
      <c r="B929" s="30" t="s">
        <v>50</v>
      </c>
      <c r="C929" s="21">
        <v>43668</v>
      </c>
      <c r="D929" s="43">
        <v>221150</v>
      </c>
      <c r="E929" s="43">
        <v>193729</v>
      </c>
      <c r="F929" t="s">
        <v>1121</v>
      </c>
    </row>
    <row r="930" spans="1:6" ht="16">
      <c r="A930" s="41">
        <f t="shared" si="14"/>
        <v>929</v>
      </c>
      <c r="B930" s="26" t="s">
        <v>35</v>
      </c>
      <c r="C930" s="13">
        <v>43672</v>
      </c>
      <c r="D930" s="43">
        <v>282932</v>
      </c>
      <c r="E930" s="43">
        <v>282932</v>
      </c>
      <c r="F930" t="s">
        <v>1121</v>
      </c>
    </row>
    <row r="931" spans="1:6">
      <c r="A931" s="41">
        <f t="shared" si="14"/>
        <v>930</v>
      </c>
      <c r="B931" s="27" t="s">
        <v>49</v>
      </c>
      <c r="C931" s="21">
        <v>43656</v>
      </c>
      <c r="D931" s="43">
        <v>263807</v>
      </c>
      <c r="E931" s="43">
        <v>195938</v>
      </c>
      <c r="F931" t="s">
        <v>1121</v>
      </c>
    </row>
    <row r="932" spans="1:6" ht="16">
      <c r="A932" s="41">
        <f t="shared" si="14"/>
        <v>931</v>
      </c>
      <c r="B932" s="26" t="s">
        <v>124</v>
      </c>
      <c r="C932" s="13">
        <v>43674</v>
      </c>
      <c r="D932" s="43">
        <v>184007</v>
      </c>
      <c r="E932" s="43">
        <v>51507</v>
      </c>
      <c r="F932" t="s">
        <v>1121</v>
      </c>
    </row>
    <row r="933" spans="1:6" ht="16">
      <c r="A933" s="41">
        <f t="shared" si="14"/>
        <v>932</v>
      </c>
      <c r="B933" s="33" t="s">
        <v>36</v>
      </c>
      <c r="C933" s="20">
        <v>43675</v>
      </c>
      <c r="D933" s="43">
        <v>281365</v>
      </c>
      <c r="E933" s="43">
        <v>281365</v>
      </c>
      <c r="F933" t="s">
        <v>1121</v>
      </c>
    </row>
    <row r="934" spans="1:6" ht="16">
      <c r="A934" s="41">
        <f t="shared" si="14"/>
        <v>933</v>
      </c>
      <c r="B934" s="33" t="s">
        <v>44</v>
      </c>
      <c r="C934" s="20">
        <v>43672</v>
      </c>
      <c r="D934" s="43">
        <v>226041</v>
      </c>
      <c r="E934" s="43">
        <v>219701</v>
      </c>
      <c r="F934" t="s">
        <v>1121</v>
      </c>
    </row>
    <row r="935" spans="1:6" ht="16">
      <c r="A935" s="41">
        <f t="shared" si="14"/>
        <v>934</v>
      </c>
      <c r="B935" s="33" t="s">
        <v>1110</v>
      </c>
      <c r="C935" s="20">
        <v>43734</v>
      </c>
      <c r="D935" s="43">
        <v>69000</v>
      </c>
      <c r="E935" s="43">
        <v>69000</v>
      </c>
      <c r="F935" t="s">
        <v>1121</v>
      </c>
    </row>
    <row r="936" spans="1:6" ht="16">
      <c r="A936" s="41">
        <f t="shared" si="14"/>
        <v>935</v>
      </c>
      <c r="B936" s="33" t="s">
        <v>40</v>
      </c>
      <c r="C936" s="20">
        <v>43673</v>
      </c>
      <c r="D936" s="43">
        <v>251414</v>
      </c>
      <c r="E936" s="43">
        <v>248709</v>
      </c>
      <c r="F936" t="s">
        <v>1121</v>
      </c>
    </row>
    <row r="937" spans="1:6" ht="16">
      <c r="A937" s="41">
        <f t="shared" si="14"/>
        <v>936</v>
      </c>
      <c r="B937" s="33" t="s">
        <v>48</v>
      </c>
      <c r="C937" s="20">
        <v>43673</v>
      </c>
      <c r="D937" s="43">
        <v>201032</v>
      </c>
      <c r="E937" s="43">
        <v>197069</v>
      </c>
      <c r="F937" t="s">
        <v>1121</v>
      </c>
    </row>
    <row r="938" spans="1:6" ht="16">
      <c r="A938" s="41">
        <f t="shared" si="14"/>
        <v>937</v>
      </c>
      <c r="B938" s="33" t="s">
        <v>73</v>
      </c>
      <c r="C938" s="20">
        <v>43672</v>
      </c>
      <c r="D938" s="43">
        <v>124782</v>
      </c>
      <c r="E938" s="43">
        <v>121206</v>
      </c>
      <c r="F938" t="s">
        <v>1121</v>
      </c>
    </row>
    <row r="939" spans="1:6" ht="16">
      <c r="A939" s="41">
        <f t="shared" si="14"/>
        <v>938</v>
      </c>
      <c r="B939" s="33" t="s">
        <v>164</v>
      </c>
      <c r="C939" s="20">
        <v>43688</v>
      </c>
      <c r="D939" s="43">
        <v>22000</v>
      </c>
      <c r="E939" s="43">
        <v>11023</v>
      </c>
      <c r="F939" t="s">
        <v>1121</v>
      </c>
    </row>
    <row r="940" spans="1:6" ht="16">
      <c r="A940" s="41">
        <f t="shared" si="14"/>
        <v>939</v>
      </c>
      <c r="B940" s="33" t="s">
        <v>54</v>
      </c>
      <c r="C940" s="20">
        <v>43668</v>
      </c>
      <c r="D940" s="43">
        <v>455800</v>
      </c>
      <c r="E940" s="43">
        <v>183736</v>
      </c>
      <c r="F940" t="s">
        <v>1121</v>
      </c>
    </row>
    <row r="941" spans="1:6" ht="16">
      <c r="A941" s="41">
        <f t="shared" si="14"/>
        <v>940</v>
      </c>
      <c r="B941" s="33" t="s">
        <v>38</v>
      </c>
      <c r="C941" s="20">
        <v>43671</v>
      </c>
      <c r="D941" s="43">
        <v>267355</v>
      </c>
      <c r="E941" s="43">
        <v>266200</v>
      </c>
      <c r="F941" t="s">
        <v>1121</v>
      </c>
    </row>
    <row r="942" spans="1:6" ht="16">
      <c r="A942" s="41">
        <f t="shared" si="14"/>
        <v>941</v>
      </c>
      <c r="B942" s="33" t="s">
        <v>71</v>
      </c>
      <c r="C942" s="20">
        <v>43673</v>
      </c>
      <c r="D942" s="43">
        <v>123822</v>
      </c>
      <c r="E942" s="43">
        <v>123822</v>
      </c>
      <c r="F942" t="s">
        <v>1121</v>
      </c>
    </row>
    <row r="943" spans="1:6" ht="16">
      <c r="A943" s="41">
        <f t="shared" si="14"/>
        <v>942</v>
      </c>
      <c r="B943" s="34" t="s">
        <v>160</v>
      </c>
      <c r="C943" s="20">
        <v>43668</v>
      </c>
      <c r="D943" s="43">
        <v>25286</v>
      </c>
      <c r="E943" s="43">
        <v>25286</v>
      </c>
      <c r="F943" t="s">
        <v>1121</v>
      </c>
    </row>
    <row r="944" spans="1:6" ht="16">
      <c r="A944" s="41">
        <f t="shared" si="14"/>
        <v>943</v>
      </c>
      <c r="B944" s="33" t="s">
        <v>130</v>
      </c>
      <c r="C944" s="20">
        <v>43672</v>
      </c>
      <c r="D944" s="43">
        <v>52926</v>
      </c>
      <c r="E944" s="43">
        <v>50142</v>
      </c>
      <c r="F944" t="s">
        <v>1121</v>
      </c>
    </row>
    <row r="945" spans="1:6" ht="16">
      <c r="A945" s="41">
        <f t="shared" si="14"/>
        <v>944</v>
      </c>
      <c r="B945" s="33" t="s">
        <v>106</v>
      </c>
      <c r="C945" s="20">
        <v>43673</v>
      </c>
      <c r="D945" s="43">
        <v>71278</v>
      </c>
      <c r="E945" s="43">
        <v>71278</v>
      </c>
      <c r="F945" t="s">
        <v>1121</v>
      </c>
    </row>
    <row r="946" spans="1:6" ht="16">
      <c r="A946" s="41">
        <f t="shared" si="14"/>
        <v>945</v>
      </c>
      <c r="B946" s="33" t="s">
        <v>136</v>
      </c>
      <c r="C946" s="20">
        <v>43673</v>
      </c>
      <c r="D946" s="43">
        <v>47961</v>
      </c>
      <c r="E946" s="43">
        <v>47961</v>
      </c>
      <c r="F946" t="s">
        <v>1121</v>
      </c>
    </row>
    <row r="947" spans="1:6" ht="16">
      <c r="A947" s="41">
        <f t="shared" si="14"/>
        <v>946</v>
      </c>
      <c r="B947" s="33" t="s">
        <v>137</v>
      </c>
      <c r="C947" s="20">
        <v>43672</v>
      </c>
      <c r="D947" s="43">
        <v>47661</v>
      </c>
      <c r="E947" s="43">
        <v>47661</v>
      </c>
      <c r="F947" t="s">
        <v>1121</v>
      </c>
    </row>
    <row r="948" spans="1:6" ht="16">
      <c r="A948" s="41">
        <f t="shared" si="14"/>
        <v>947</v>
      </c>
      <c r="B948" s="33" t="s">
        <v>159</v>
      </c>
      <c r="C948" s="20">
        <v>43656</v>
      </c>
      <c r="D948" s="43">
        <v>43933</v>
      </c>
      <c r="E948" s="43">
        <v>28933</v>
      </c>
      <c r="F948" t="s">
        <v>1121</v>
      </c>
    </row>
    <row r="949" spans="1:6" ht="16">
      <c r="A949" s="41">
        <f t="shared" si="14"/>
        <v>948</v>
      </c>
      <c r="B949" s="33" t="s">
        <v>104</v>
      </c>
      <c r="C949" s="20">
        <v>43672</v>
      </c>
      <c r="D949" s="43">
        <v>73883</v>
      </c>
      <c r="E949" s="43">
        <v>73883</v>
      </c>
      <c r="F949" t="s">
        <v>1121</v>
      </c>
    </row>
    <row r="950" spans="1:6">
      <c r="A950" s="41">
        <f t="shared" si="14"/>
        <v>949</v>
      </c>
      <c r="B950" s="35" t="s">
        <v>165</v>
      </c>
      <c r="C950" s="22">
        <v>43668</v>
      </c>
      <c r="D950" s="43">
        <v>9000</v>
      </c>
      <c r="E950" s="43">
        <v>9000</v>
      </c>
      <c r="F950" t="s">
        <v>1121</v>
      </c>
    </row>
    <row r="951" spans="1:6" ht="16">
      <c r="A951" s="41">
        <f t="shared" si="14"/>
        <v>950</v>
      </c>
      <c r="B951" s="33" t="s">
        <v>80</v>
      </c>
      <c r="C951" s="20">
        <v>43672</v>
      </c>
      <c r="D951" s="43">
        <v>111783</v>
      </c>
      <c r="E951" s="43">
        <v>111783</v>
      </c>
      <c r="F951" t="s">
        <v>1121</v>
      </c>
    </row>
    <row r="952" spans="1:6">
      <c r="A952" s="41">
        <f t="shared" si="14"/>
        <v>951</v>
      </c>
      <c r="B952" s="36" t="s">
        <v>158</v>
      </c>
      <c r="C952" s="22">
        <v>43666</v>
      </c>
      <c r="D952" s="43">
        <v>40000</v>
      </c>
      <c r="E952" s="43">
        <v>30000</v>
      </c>
      <c r="F952" t="s">
        <v>1121</v>
      </c>
    </row>
    <row r="953" spans="1:6" ht="16">
      <c r="A953" s="41">
        <f t="shared" si="14"/>
        <v>952</v>
      </c>
      <c r="B953" s="33" t="s">
        <v>42</v>
      </c>
      <c r="C953" s="20">
        <v>43672</v>
      </c>
      <c r="D953" s="43">
        <v>306918</v>
      </c>
      <c r="E953" s="43">
        <v>223678</v>
      </c>
      <c r="F953" t="s">
        <v>1121</v>
      </c>
    </row>
    <row r="954" spans="1:6" ht="16">
      <c r="A954" s="41">
        <f t="shared" si="14"/>
        <v>953</v>
      </c>
      <c r="B954" s="33" t="s">
        <v>111</v>
      </c>
      <c r="C954" s="20">
        <v>43673</v>
      </c>
      <c r="D954" s="43">
        <v>66264</v>
      </c>
      <c r="E954" s="43">
        <v>66264</v>
      </c>
      <c r="F954" t="s">
        <v>1121</v>
      </c>
    </row>
    <row r="955" spans="1:6" ht="16">
      <c r="A955" s="41">
        <f t="shared" si="14"/>
        <v>954</v>
      </c>
      <c r="B955" s="33" t="s">
        <v>32</v>
      </c>
      <c r="C955" s="20">
        <v>43673</v>
      </c>
      <c r="D955" s="43">
        <v>375976</v>
      </c>
      <c r="E955" s="43">
        <v>289896</v>
      </c>
      <c r="F955" t="s">
        <v>1121</v>
      </c>
    </row>
    <row r="956" spans="1:6" ht="16">
      <c r="A956" s="41">
        <f t="shared" si="14"/>
        <v>955</v>
      </c>
      <c r="B956" s="33" t="s">
        <v>41</v>
      </c>
      <c r="C956" s="20">
        <v>43672</v>
      </c>
      <c r="D956" s="43">
        <v>257338</v>
      </c>
      <c r="E956" s="43">
        <v>234621</v>
      </c>
      <c r="F956" t="s">
        <v>1121</v>
      </c>
    </row>
    <row r="957" spans="1:6">
      <c r="A957" s="41">
        <f t="shared" si="14"/>
        <v>956</v>
      </c>
      <c r="B957" s="36" t="s">
        <v>56</v>
      </c>
      <c r="C957" s="22">
        <v>43670</v>
      </c>
      <c r="D957" s="43">
        <v>198325</v>
      </c>
      <c r="E957" s="43">
        <v>175219</v>
      </c>
      <c r="F957" t="s">
        <v>1121</v>
      </c>
    </row>
    <row r="958" spans="1:6">
      <c r="A958" s="41">
        <f t="shared" si="14"/>
        <v>957</v>
      </c>
      <c r="B958" s="36" t="s">
        <v>67</v>
      </c>
      <c r="C958" s="22">
        <v>43668</v>
      </c>
      <c r="D958" s="43">
        <v>160412</v>
      </c>
      <c r="E958" s="43">
        <v>141365</v>
      </c>
      <c r="F958" t="s">
        <v>1121</v>
      </c>
    </row>
    <row r="959" spans="1:6" ht="16">
      <c r="A959" s="41">
        <f t="shared" si="14"/>
        <v>958</v>
      </c>
      <c r="B959" s="33" t="s">
        <v>127</v>
      </c>
      <c r="C959" s="20">
        <v>43671</v>
      </c>
      <c r="D959" s="43">
        <v>80143</v>
      </c>
      <c r="E959" s="43">
        <v>51201</v>
      </c>
      <c r="F959" t="s">
        <v>1121</v>
      </c>
    </row>
    <row r="960" spans="1:6" ht="16">
      <c r="A960" s="41">
        <f t="shared" si="14"/>
        <v>959</v>
      </c>
      <c r="B960" s="33" t="s">
        <v>139</v>
      </c>
      <c r="C960" s="20">
        <v>43676</v>
      </c>
      <c r="D960" s="43">
        <v>70025</v>
      </c>
      <c r="E960" s="43">
        <v>43867</v>
      </c>
      <c r="F960" t="s">
        <v>1121</v>
      </c>
    </row>
    <row r="961" spans="1:6" ht="16">
      <c r="A961" s="41">
        <f t="shared" si="14"/>
        <v>960</v>
      </c>
      <c r="B961" s="33" t="s">
        <v>149</v>
      </c>
      <c r="C961" s="20">
        <v>43672</v>
      </c>
      <c r="D961" s="43">
        <v>37093</v>
      </c>
      <c r="E961" s="43">
        <v>37093</v>
      </c>
      <c r="F961" t="s">
        <v>1121</v>
      </c>
    </row>
    <row r="962" spans="1:6">
      <c r="A962" s="41">
        <f t="shared" si="14"/>
        <v>961</v>
      </c>
      <c r="B962" s="36" t="s">
        <v>154</v>
      </c>
      <c r="C962" s="22">
        <v>43670</v>
      </c>
      <c r="D962" s="43">
        <v>40000</v>
      </c>
      <c r="E962" s="43">
        <v>33000</v>
      </c>
      <c r="F962" t="s">
        <v>1121</v>
      </c>
    </row>
    <row r="963" spans="1:6">
      <c r="A963" s="41">
        <f t="shared" si="14"/>
        <v>962</v>
      </c>
      <c r="B963" s="35" t="s">
        <v>70</v>
      </c>
      <c r="C963" s="22">
        <v>43670</v>
      </c>
      <c r="D963" s="43">
        <v>184432</v>
      </c>
      <c r="E963" s="43">
        <v>134432</v>
      </c>
      <c r="F963" t="s">
        <v>1121</v>
      </c>
    </row>
    <row r="964" spans="1:6" ht="16">
      <c r="A964" s="41">
        <f t="shared" ref="A964:A1027" si="15">A963+1</f>
        <v>963</v>
      </c>
      <c r="B964" s="33" t="s">
        <v>117</v>
      </c>
      <c r="C964" s="20">
        <v>43673</v>
      </c>
      <c r="D964" s="43">
        <v>112465</v>
      </c>
      <c r="E964" s="43">
        <v>61616</v>
      </c>
      <c r="F964" t="s">
        <v>1121</v>
      </c>
    </row>
    <row r="965" spans="1:6" ht="16">
      <c r="A965" s="41">
        <f t="shared" si="15"/>
        <v>964</v>
      </c>
      <c r="B965" s="33" t="s">
        <v>76</v>
      </c>
      <c r="C965" s="20">
        <v>43672</v>
      </c>
      <c r="D965" s="43">
        <v>129166</v>
      </c>
      <c r="E965" s="43">
        <v>116249</v>
      </c>
      <c r="F965" t="s">
        <v>1121</v>
      </c>
    </row>
    <row r="966" spans="1:6">
      <c r="A966" s="41">
        <f t="shared" si="15"/>
        <v>965</v>
      </c>
      <c r="B966" s="36" t="s">
        <v>125</v>
      </c>
      <c r="C966" s="22">
        <v>43668</v>
      </c>
      <c r="D966" s="43">
        <v>51500</v>
      </c>
      <c r="E966" s="43">
        <v>51500</v>
      </c>
      <c r="F966" t="s">
        <v>1121</v>
      </c>
    </row>
    <row r="967" spans="1:6">
      <c r="A967" s="41">
        <f t="shared" si="15"/>
        <v>966</v>
      </c>
      <c r="B967" s="37" t="s">
        <v>29</v>
      </c>
      <c r="C967" s="22">
        <v>43671</v>
      </c>
      <c r="D967" s="43">
        <v>452792</v>
      </c>
      <c r="E967" s="43">
        <v>336552</v>
      </c>
      <c r="F967" t="s">
        <v>1121</v>
      </c>
    </row>
    <row r="968" spans="1:6" ht="16">
      <c r="A968" s="41">
        <f t="shared" si="15"/>
        <v>967</v>
      </c>
      <c r="B968" s="34" t="s">
        <v>103</v>
      </c>
      <c r="C968" s="20">
        <v>43672</v>
      </c>
      <c r="D968" s="43">
        <v>74128</v>
      </c>
      <c r="E968" s="43">
        <v>74128</v>
      </c>
      <c r="F968" t="s">
        <v>1121</v>
      </c>
    </row>
    <row r="969" spans="1:6" ht="16">
      <c r="A969" s="41">
        <f t="shared" si="15"/>
        <v>968</v>
      </c>
      <c r="B969" s="33" t="s">
        <v>135</v>
      </c>
      <c r="C969" s="20">
        <v>43673</v>
      </c>
      <c r="D969" s="43">
        <v>51754</v>
      </c>
      <c r="E969" s="43">
        <v>49081</v>
      </c>
      <c r="F969" t="s">
        <v>1121</v>
      </c>
    </row>
    <row r="970" spans="1:6" ht="16">
      <c r="A970" s="41">
        <f t="shared" si="15"/>
        <v>969</v>
      </c>
      <c r="B970" s="33" t="s">
        <v>162</v>
      </c>
      <c r="C970" s="20">
        <v>43672</v>
      </c>
      <c r="D970" s="43">
        <v>21072</v>
      </c>
      <c r="E970" s="43">
        <v>21072</v>
      </c>
      <c r="F970" t="s">
        <v>1121</v>
      </c>
    </row>
    <row r="971" spans="1:6" ht="16">
      <c r="A971" s="41">
        <f t="shared" si="15"/>
        <v>970</v>
      </c>
      <c r="B971" s="33" t="s">
        <v>163</v>
      </c>
      <c r="C971" s="20">
        <v>43671</v>
      </c>
      <c r="D971" s="43">
        <v>20086</v>
      </c>
      <c r="E971" s="43">
        <v>20086</v>
      </c>
      <c r="F971" t="s">
        <v>1121</v>
      </c>
    </row>
    <row r="972" spans="1:6" ht="16">
      <c r="A972" s="41">
        <f t="shared" si="15"/>
        <v>971</v>
      </c>
      <c r="B972" s="33" t="s">
        <v>147</v>
      </c>
      <c r="C972" s="20">
        <v>43670</v>
      </c>
      <c r="D972" s="43">
        <v>37928</v>
      </c>
      <c r="E972" s="43">
        <v>37928</v>
      </c>
      <c r="F972" t="s">
        <v>1121</v>
      </c>
    </row>
    <row r="973" spans="1:6" ht="16">
      <c r="A973" s="41">
        <f t="shared" si="15"/>
        <v>972</v>
      </c>
      <c r="B973" s="33" t="s">
        <v>108</v>
      </c>
      <c r="C973" s="20">
        <v>43671</v>
      </c>
      <c r="D973" s="43">
        <v>81056</v>
      </c>
      <c r="E973" s="43">
        <v>67708</v>
      </c>
      <c r="F973" t="s">
        <v>1121</v>
      </c>
    </row>
    <row r="974" spans="1:6" ht="16">
      <c r="A974" s="41">
        <f t="shared" si="15"/>
        <v>973</v>
      </c>
      <c r="B974" s="33" t="s">
        <v>126</v>
      </c>
      <c r="C974" s="20">
        <v>43674</v>
      </c>
      <c r="D974" s="43">
        <v>51314</v>
      </c>
      <c r="E974" s="43">
        <v>51314</v>
      </c>
      <c r="F974" t="s">
        <v>1121</v>
      </c>
    </row>
    <row r="975" spans="1:6">
      <c r="A975" s="41">
        <f t="shared" si="15"/>
        <v>974</v>
      </c>
      <c r="B975" s="35" t="s">
        <v>72</v>
      </c>
      <c r="C975" s="22">
        <v>43669</v>
      </c>
      <c r="D975" s="43">
        <v>172910</v>
      </c>
      <c r="E975" s="43">
        <v>122322</v>
      </c>
      <c r="F975" t="s">
        <v>1121</v>
      </c>
    </row>
    <row r="976" spans="1:6" ht="16">
      <c r="A976" s="41">
        <f t="shared" si="15"/>
        <v>975</v>
      </c>
      <c r="B976" s="33" t="s">
        <v>170</v>
      </c>
      <c r="C976" s="20">
        <v>43673</v>
      </c>
      <c r="D976" s="43">
        <v>236185</v>
      </c>
      <c r="E976" s="43"/>
      <c r="F976" t="s">
        <v>1121</v>
      </c>
    </row>
    <row r="977" spans="1:6">
      <c r="A977" s="41">
        <f t="shared" si="15"/>
        <v>976</v>
      </c>
      <c r="B977" s="37" t="s">
        <v>171</v>
      </c>
      <c r="C977" s="22">
        <v>43672</v>
      </c>
      <c r="D977" s="43">
        <v>120000</v>
      </c>
      <c r="E977" s="43"/>
      <c r="F977" t="s">
        <v>1121</v>
      </c>
    </row>
    <row r="978" spans="1:6" ht="16">
      <c r="A978" s="41">
        <f t="shared" si="15"/>
        <v>977</v>
      </c>
      <c r="B978" s="33" t="s">
        <v>24</v>
      </c>
      <c r="C978" s="20">
        <v>43672</v>
      </c>
      <c r="D978" s="43">
        <v>489369</v>
      </c>
      <c r="E978" s="43">
        <v>493721</v>
      </c>
      <c r="F978" t="s">
        <v>1121</v>
      </c>
    </row>
    <row r="979" spans="1:6" ht="16">
      <c r="A979" s="41">
        <f t="shared" si="15"/>
        <v>978</v>
      </c>
      <c r="B979" s="33" t="s">
        <v>172</v>
      </c>
      <c r="C979" s="20">
        <v>43673</v>
      </c>
      <c r="D979" s="43">
        <v>213132</v>
      </c>
      <c r="E979" s="43" t="s">
        <v>1114</v>
      </c>
      <c r="F979" t="s">
        <v>1121</v>
      </c>
    </row>
    <row r="980" spans="1:6" ht="16">
      <c r="A980" s="41">
        <f t="shared" si="15"/>
        <v>979</v>
      </c>
      <c r="B980" s="33" t="s">
        <v>173</v>
      </c>
      <c r="C980" s="20">
        <v>43672</v>
      </c>
      <c r="D980" s="43">
        <v>69401</v>
      </c>
      <c r="E980" s="43"/>
      <c r="F980" t="s">
        <v>1121</v>
      </c>
    </row>
    <row r="981" spans="1:6">
      <c r="A981" s="41">
        <f t="shared" si="15"/>
        <v>980</v>
      </c>
      <c r="B981" s="35" t="s">
        <v>174</v>
      </c>
      <c r="C981" s="22">
        <v>43669</v>
      </c>
      <c r="D981" s="43">
        <v>58067</v>
      </c>
      <c r="E981" s="43" t="s">
        <v>1114</v>
      </c>
      <c r="F981" t="s">
        <v>1121</v>
      </c>
    </row>
    <row r="982" spans="1:6" ht="16">
      <c r="A982" s="41">
        <f t="shared" si="15"/>
        <v>981</v>
      </c>
      <c r="B982" s="33" t="s">
        <v>175</v>
      </c>
      <c r="C982" s="20">
        <v>43673</v>
      </c>
      <c r="D982" s="43">
        <v>49190</v>
      </c>
      <c r="E982" s="43" t="s">
        <v>1114</v>
      </c>
      <c r="F982" t="s">
        <v>1121</v>
      </c>
    </row>
    <row r="983" spans="1:6">
      <c r="A983" s="41">
        <f t="shared" si="15"/>
        <v>982</v>
      </c>
      <c r="B983" s="37" t="s">
        <v>176</v>
      </c>
      <c r="C983" s="22">
        <v>43671</v>
      </c>
      <c r="D983" s="43">
        <v>46900</v>
      </c>
      <c r="E983" s="43" t="s">
        <v>1114</v>
      </c>
      <c r="F983" t="s">
        <v>1121</v>
      </c>
    </row>
    <row r="984" spans="1:6" ht="16">
      <c r="A984" s="41">
        <f t="shared" si="15"/>
        <v>983</v>
      </c>
      <c r="B984" s="33" t="s">
        <v>1111</v>
      </c>
      <c r="C984" s="20">
        <v>43670</v>
      </c>
      <c r="D984" s="43">
        <v>202429</v>
      </c>
      <c r="E984" s="43"/>
      <c r="F984" t="s">
        <v>1121</v>
      </c>
    </row>
    <row r="985" spans="1:6" ht="16">
      <c r="A985" s="41">
        <f t="shared" si="15"/>
        <v>984</v>
      </c>
      <c r="B985" s="33" t="s">
        <v>155</v>
      </c>
      <c r="C985" s="20">
        <v>43672</v>
      </c>
      <c r="D985" s="43">
        <v>75500</v>
      </c>
      <c r="E985" s="43">
        <v>32318</v>
      </c>
      <c r="F985" t="s">
        <v>1121</v>
      </c>
    </row>
    <row r="986" spans="1:6" ht="16">
      <c r="A986" s="41">
        <f t="shared" si="15"/>
        <v>985</v>
      </c>
      <c r="B986" s="33" t="s">
        <v>1112</v>
      </c>
      <c r="C986" s="20">
        <v>43678</v>
      </c>
      <c r="D986" s="43">
        <v>215905</v>
      </c>
      <c r="E986" s="43" t="s">
        <v>1115</v>
      </c>
      <c r="F986" t="s">
        <v>1121</v>
      </c>
    </row>
    <row r="987" spans="1:6">
      <c r="A987" s="41">
        <f t="shared" si="15"/>
        <v>986</v>
      </c>
      <c r="B987" s="35" t="s">
        <v>177</v>
      </c>
      <c r="C987" s="22">
        <v>43667</v>
      </c>
      <c r="D987" s="43">
        <v>102115</v>
      </c>
      <c r="E987" s="43" t="s">
        <v>1116</v>
      </c>
      <c r="F987" t="s">
        <v>1121</v>
      </c>
    </row>
    <row r="988" spans="1:6" ht="16">
      <c r="A988" s="41">
        <f t="shared" si="15"/>
        <v>987</v>
      </c>
      <c r="B988" s="33" t="s">
        <v>178</v>
      </c>
      <c r="C988" s="20">
        <v>43676</v>
      </c>
      <c r="D988" s="43">
        <v>174480</v>
      </c>
      <c r="E988" s="43"/>
      <c r="F988" t="s">
        <v>1121</v>
      </c>
    </row>
    <row r="989" spans="1:6">
      <c r="A989" s="41">
        <f t="shared" si="15"/>
        <v>988</v>
      </c>
      <c r="B989" s="36" t="s">
        <v>179</v>
      </c>
      <c r="C989" s="22">
        <v>43668</v>
      </c>
      <c r="D989" s="43">
        <v>24000</v>
      </c>
      <c r="E989" s="43"/>
      <c r="F989" t="s">
        <v>1121</v>
      </c>
    </row>
    <row r="990" spans="1:6" ht="16">
      <c r="A990" s="41">
        <f t="shared" si="15"/>
        <v>989</v>
      </c>
      <c r="B990" s="33" t="s">
        <v>180</v>
      </c>
      <c r="C990" s="20">
        <v>43673</v>
      </c>
      <c r="D990" s="43">
        <v>179303</v>
      </c>
      <c r="E990" s="43"/>
      <c r="F990" t="s">
        <v>1121</v>
      </c>
    </row>
    <row r="991" spans="1:6">
      <c r="A991" s="41">
        <f t="shared" si="15"/>
        <v>990</v>
      </c>
      <c r="B991" s="35" t="s">
        <v>181</v>
      </c>
      <c r="C991" s="22">
        <v>43669</v>
      </c>
      <c r="D991" s="43">
        <v>70000</v>
      </c>
      <c r="E991" s="43"/>
      <c r="F991" t="s">
        <v>1121</v>
      </c>
    </row>
    <row r="992" spans="1:6" ht="16">
      <c r="A992" s="41">
        <f t="shared" si="15"/>
        <v>991</v>
      </c>
      <c r="B992" s="33" t="s">
        <v>182</v>
      </c>
      <c r="C992" s="20">
        <v>43673</v>
      </c>
      <c r="D992" s="43">
        <v>16264</v>
      </c>
      <c r="E992" s="43"/>
      <c r="F992" t="s">
        <v>1121</v>
      </c>
    </row>
    <row r="993" spans="1:6">
      <c r="A993" s="41">
        <f t="shared" si="15"/>
        <v>992</v>
      </c>
      <c r="B993" s="36" t="s">
        <v>183</v>
      </c>
      <c r="C993" s="22">
        <v>43668</v>
      </c>
      <c r="D993" s="43">
        <v>18000</v>
      </c>
      <c r="E993" s="43" t="s">
        <v>1117</v>
      </c>
      <c r="F993" t="s">
        <v>1121</v>
      </c>
    </row>
    <row r="994" spans="1:6">
      <c r="A994" s="41">
        <f t="shared" si="15"/>
        <v>993</v>
      </c>
      <c r="B994" s="35" t="s">
        <v>184</v>
      </c>
      <c r="C994" s="22">
        <v>43669</v>
      </c>
      <c r="D994" s="43">
        <v>928224</v>
      </c>
      <c r="E994" s="43"/>
      <c r="F994" t="s">
        <v>1121</v>
      </c>
    </row>
    <row r="995" spans="1:6" ht="16">
      <c r="A995" s="41">
        <f t="shared" si="15"/>
        <v>994</v>
      </c>
      <c r="B995" s="33" t="s">
        <v>185</v>
      </c>
      <c r="C995" s="20">
        <v>43677</v>
      </c>
      <c r="D995" s="43">
        <v>687994</v>
      </c>
      <c r="E995" s="43"/>
      <c r="F995" t="s">
        <v>1121</v>
      </c>
    </row>
    <row r="996" spans="1:6">
      <c r="A996" s="41">
        <f t="shared" si="15"/>
        <v>995</v>
      </c>
      <c r="B996" s="36" t="s">
        <v>186</v>
      </c>
      <c r="C996" s="22">
        <v>43668</v>
      </c>
      <c r="D996" s="43">
        <v>881563</v>
      </c>
      <c r="E996" s="43" t="s">
        <v>1118</v>
      </c>
      <c r="F996" t="s">
        <v>1121</v>
      </c>
    </row>
    <row r="997" spans="1:6" ht="16">
      <c r="A997" s="41">
        <f t="shared" si="15"/>
        <v>996</v>
      </c>
      <c r="B997" s="33" t="s">
        <v>187</v>
      </c>
      <c r="C997" s="20">
        <v>43671</v>
      </c>
      <c r="D997" s="43">
        <v>774122</v>
      </c>
      <c r="E997" s="43"/>
      <c r="F997" t="s">
        <v>1121</v>
      </c>
    </row>
    <row r="998" spans="1:6" ht="16">
      <c r="A998" s="41">
        <f t="shared" si="15"/>
        <v>997</v>
      </c>
      <c r="B998" s="33" t="s">
        <v>188</v>
      </c>
      <c r="C998" s="20">
        <v>43673</v>
      </c>
      <c r="D998" s="43">
        <v>746330</v>
      </c>
      <c r="E998" s="43"/>
      <c r="F998" t="s">
        <v>1121</v>
      </c>
    </row>
    <row r="999" spans="1:6" ht="16">
      <c r="A999" s="41">
        <f t="shared" si="15"/>
        <v>998</v>
      </c>
      <c r="B999" s="33" t="s">
        <v>89</v>
      </c>
      <c r="C999" s="20">
        <v>43687</v>
      </c>
      <c r="D999" s="43">
        <v>295000</v>
      </c>
      <c r="E999" s="43"/>
      <c r="F999" t="s">
        <v>1121</v>
      </c>
    </row>
    <row r="1000" spans="1:6" ht="16">
      <c r="A1000" s="41">
        <f t="shared" si="15"/>
        <v>999</v>
      </c>
      <c r="B1000" s="33" t="s">
        <v>189</v>
      </c>
      <c r="C1000" s="20">
        <v>43676</v>
      </c>
      <c r="D1000" s="43">
        <v>484206</v>
      </c>
      <c r="E1000" s="43"/>
      <c r="F1000" t="s">
        <v>1121</v>
      </c>
    </row>
    <row r="1001" spans="1:6" ht="16">
      <c r="A1001" s="41">
        <f t="shared" si="15"/>
        <v>1000</v>
      </c>
      <c r="B1001" s="33" t="s">
        <v>190</v>
      </c>
      <c r="C1001" s="20">
        <v>43673</v>
      </c>
      <c r="D1001" s="43">
        <v>616256</v>
      </c>
      <c r="E1001" s="43"/>
      <c r="F1001" t="s">
        <v>1121</v>
      </c>
    </row>
    <row r="1002" spans="1:6" ht="16">
      <c r="A1002" s="41">
        <f t="shared" si="15"/>
        <v>1001</v>
      </c>
      <c r="B1002" s="34" t="s">
        <v>191</v>
      </c>
      <c r="C1002" s="20">
        <v>43673</v>
      </c>
      <c r="D1002" s="43">
        <v>270667</v>
      </c>
      <c r="E1002" s="43"/>
      <c r="F1002" t="s">
        <v>1121</v>
      </c>
    </row>
    <row r="1003" spans="1:6" ht="16">
      <c r="A1003" s="41">
        <f t="shared" si="15"/>
        <v>1002</v>
      </c>
      <c r="B1003" s="33" t="s">
        <v>1113</v>
      </c>
      <c r="C1003" s="20"/>
      <c r="D1003" s="43">
        <v>250000</v>
      </c>
      <c r="E1003" s="43"/>
      <c r="F1003" t="s">
        <v>1121</v>
      </c>
    </row>
    <row r="1004" spans="1:6" ht="16">
      <c r="A1004" s="41">
        <f t="shared" si="15"/>
        <v>1003</v>
      </c>
      <c r="B1004" s="33" t="s">
        <v>192</v>
      </c>
      <c r="C1004" s="20">
        <v>43669</v>
      </c>
      <c r="D1004" s="43">
        <v>450048</v>
      </c>
      <c r="E1004" s="43"/>
      <c r="F1004" t="s">
        <v>1121</v>
      </c>
    </row>
    <row r="1005" spans="1:6">
      <c r="A1005" s="41">
        <f t="shared" si="15"/>
        <v>1004</v>
      </c>
      <c r="B1005" s="36" t="s">
        <v>193</v>
      </c>
      <c r="C1005" s="22">
        <v>43664</v>
      </c>
      <c r="D1005" s="43">
        <v>171000</v>
      </c>
      <c r="E1005" s="43"/>
      <c r="F1005" t="s">
        <v>1121</v>
      </c>
    </row>
    <row r="1006" spans="1:6" ht="16">
      <c r="A1006" s="41">
        <f t="shared" si="15"/>
        <v>1005</v>
      </c>
      <c r="B1006" s="33" t="s">
        <v>194</v>
      </c>
      <c r="C1006" s="20">
        <v>43674</v>
      </c>
      <c r="D1006" s="43">
        <v>350000</v>
      </c>
      <c r="E1006" s="43"/>
      <c r="F1006" t="s">
        <v>1121</v>
      </c>
    </row>
    <row r="1007" spans="1:6" ht="16">
      <c r="A1007" s="41">
        <f t="shared" si="15"/>
        <v>1006</v>
      </c>
      <c r="B1007" s="33" t="s">
        <v>195</v>
      </c>
      <c r="C1007" s="20">
        <v>43673</v>
      </c>
      <c r="D1007" s="43">
        <v>235090</v>
      </c>
      <c r="E1007" s="43"/>
      <c r="F1007" t="s">
        <v>1121</v>
      </c>
    </row>
    <row r="1008" spans="1:6" ht="16">
      <c r="A1008" s="41">
        <f t="shared" si="15"/>
        <v>1007</v>
      </c>
      <c r="B1008" s="33" t="s">
        <v>196</v>
      </c>
      <c r="C1008" s="20">
        <v>43672</v>
      </c>
      <c r="D1008" s="43">
        <v>432012</v>
      </c>
      <c r="E1008" s="43"/>
      <c r="F1008" t="s">
        <v>1121</v>
      </c>
    </row>
    <row r="1009" spans="1:6">
      <c r="A1009" s="41">
        <f t="shared" si="15"/>
        <v>1008</v>
      </c>
      <c r="B1009" s="37" t="s">
        <v>260</v>
      </c>
      <c r="C1009" s="22">
        <v>43670</v>
      </c>
      <c r="D1009" s="43">
        <v>796998</v>
      </c>
      <c r="E1009" s="43"/>
      <c r="F1009" t="s">
        <v>1121</v>
      </c>
    </row>
    <row r="1010" spans="1:6">
      <c r="A1010" s="41">
        <f t="shared" si="15"/>
        <v>1009</v>
      </c>
      <c r="B1010" s="36" t="s">
        <v>197</v>
      </c>
      <c r="C1010" s="22">
        <v>43665</v>
      </c>
      <c r="D1010" s="43">
        <v>450589</v>
      </c>
      <c r="E1010" s="43"/>
      <c r="F1010" t="s">
        <v>1121</v>
      </c>
    </row>
    <row r="1011" spans="1:6" ht="16">
      <c r="A1011" s="41">
        <f t="shared" si="15"/>
        <v>1010</v>
      </c>
      <c r="B1011" s="33" t="s">
        <v>198</v>
      </c>
      <c r="C1011" s="20">
        <v>43683</v>
      </c>
      <c r="D1011" s="43">
        <v>220486</v>
      </c>
      <c r="E1011" s="43"/>
      <c r="F1011" t="s">
        <v>1121</v>
      </c>
    </row>
    <row r="1012" spans="1:6" ht="16">
      <c r="A1012" s="41">
        <f t="shared" si="15"/>
        <v>1011</v>
      </c>
      <c r="B1012" s="33" t="s">
        <v>199</v>
      </c>
      <c r="C1012" s="20">
        <v>43674</v>
      </c>
      <c r="D1012" s="43">
        <v>91496</v>
      </c>
      <c r="E1012" s="43"/>
      <c r="F1012" t="s">
        <v>1121</v>
      </c>
    </row>
    <row r="1013" spans="1:6">
      <c r="A1013" s="41">
        <f t="shared" si="15"/>
        <v>1012</v>
      </c>
      <c r="B1013" s="36" t="s">
        <v>200</v>
      </c>
      <c r="C1013" s="22">
        <v>43656</v>
      </c>
      <c r="D1013" s="43">
        <v>99638</v>
      </c>
      <c r="E1013" s="43"/>
      <c r="F1013" t="s">
        <v>1121</v>
      </c>
    </row>
    <row r="1014" spans="1:6">
      <c r="A1014" s="41">
        <f t="shared" si="15"/>
        <v>1013</v>
      </c>
      <c r="B1014" s="36" t="s">
        <v>201</v>
      </c>
      <c r="C1014" s="22">
        <v>43671</v>
      </c>
      <c r="D1014" s="43">
        <v>191691</v>
      </c>
      <c r="E1014" s="43"/>
      <c r="F1014" t="s">
        <v>1121</v>
      </c>
    </row>
    <row r="1015" spans="1:6" ht="16">
      <c r="A1015" s="41">
        <f t="shared" si="15"/>
        <v>1014</v>
      </c>
      <c r="B1015" s="33" t="s">
        <v>202</v>
      </c>
      <c r="C1015" s="20">
        <v>43672</v>
      </c>
      <c r="D1015" s="43">
        <v>138587</v>
      </c>
      <c r="E1015" s="43"/>
      <c r="F1015" t="s">
        <v>1121</v>
      </c>
    </row>
    <row r="1016" spans="1:6" ht="16">
      <c r="A1016" s="41">
        <f t="shared" si="15"/>
        <v>1015</v>
      </c>
      <c r="B1016" s="33" t="s">
        <v>203</v>
      </c>
      <c r="C1016" s="20">
        <v>43672</v>
      </c>
      <c r="D1016" s="43">
        <v>192880</v>
      </c>
      <c r="E1016" s="43"/>
      <c r="F1016" t="s">
        <v>1121</v>
      </c>
    </row>
    <row r="1017" spans="1:6" ht="16">
      <c r="A1017" s="41">
        <f t="shared" si="15"/>
        <v>1016</v>
      </c>
      <c r="B1017" s="33" t="s">
        <v>204</v>
      </c>
      <c r="C1017" s="20">
        <v>43672</v>
      </c>
      <c r="D1017" s="43">
        <v>126000</v>
      </c>
      <c r="E1017" s="43"/>
      <c r="F1017" t="s">
        <v>1121</v>
      </c>
    </row>
    <row r="1018" spans="1:6">
      <c r="A1018" s="41">
        <f t="shared" si="15"/>
        <v>1017</v>
      </c>
      <c r="B1018" s="36" t="s">
        <v>205</v>
      </c>
      <c r="C1018" s="22">
        <v>43671</v>
      </c>
      <c r="D1018" s="43">
        <v>160627</v>
      </c>
      <c r="E1018" s="43"/>
      <c r="F1018" t="s">
        <v>1121</v>
      </c>
    </row>
    <row r="1019" spans="1:6">
      <c r="A1019" s="41">
        <f t="shared" si="15"/>
        <v>1018</v>
      </c>
      <c r="B1019" s="36" t="s">
        <v>206</v>
      </c>
      <c r="C1019" s="22">
        <v>43656</v>
      </c>
      <c r="D1019" s="43">
        <v>114024</v>
      </c>
      <c r="E1019" s="43"/>
      <c r="F1019" t="s">
        <v>1121</v>
      </c>
    </row>
    <row r="1020" spans="1:6" ht="16">
      <c r="A1020" s="41">
        <f t="shared" si="15"/>
        <v>1019</v>
      </c>
      <c r="B1020" s="33" t="s">
        <v>207</v>
      </c>
      <c r="C1020" s="20">
        <v>43672</v>
      </c>
      <c r="D1020" s="43">
        <v>80000</v>
      </c>
      <c r="E1020" s="43"/>
      <c r="F1020" t="s">
        <v>1121</v>
      </c>
    </row>
    <row r="1021" spans="1:6" ht="16">
      <c r="A1021" s="41">
        <f t="shared" si="15"/>
        <v>1020</v>
      </c>
      <c r="B1021" s="33" t="s">
        <v>208</v>
      </c>
      <c r="C1021" s="20">
        <v>43673</v>
      </c>
      <c r="D1021" s="43">
        <v>60369</v>
      </c>
      <c r="E1021" s="43"/>
      <c r="F1021" t="s">
        <v>1121</v>
      </c>
    </row>
    <row r="1022" spans="1:6" ht="16">
      <c r="A1022" s="41">
        <f t="shared" si="15"/>
        <v>1021</v>
      </c>
      <c r="B1022" s="33" t="s">
        <v>209</v>
      </c>
      <c r="C1022" s="20">
        <v>43672</v>
      </c>
      <c r="D1022" s="43">
        <v>48000</v>
      </c>
      <c r="E1022" s="43"/>
      <c r="F1022" t="s">
        <v>1121</v>
      </c>
    </row>
    <row r="1023" spans="1:6">
      <c r="A1023" s="41">
        <f t="shared" si="15"/>
        <v>1022</v>
      </c>
      <c r="B1023" s="35" t="s">
        <v>210</v>
      </c>
      <c r="C1023" s="22">
        <v>43668</v>
      </c>
      <c r="D1023" s="43">
        <v>329106</v>
      </c>
      <c r="E1023" s="43"/>
      <c r="F1023" t="s">
        <v>1121</v>
      </c>
    </row>
    <row r="1024" spans="1:6">
      <c r="A1024" s="41">
        <f t="shared" si="15"/>
        <v>1023</v>
      </c>
      <c r="B1024" s="35" t="s">
        <v>211</v>
      </c>
      <c r="C1024" s="22">
        <v>43666</v>
      </c>
      <c r="D1024" s="43">
        <v>136115</v>
      </c>
      <c r="E1024" s="43"/>
      <c r="F1024" t="s">
        <v>1121</v>
      </c>
    </row>
    <row r="1025" spans="1:6">
      <c r="A1025" s="41">
        <f t="shared" si="15"/>
        <v>1024</v>
      </c>
      <c r="B1025" s="36" t="s">
        <v>212</v>
      </c>
      <c r="C1025" s="22">
        <v>43664</v>
      </c>
      <c r="D1025" s="43">
        <v>114496</v>
      </c>
      <c r="E1025" s="43"/>
      <c r="F1025" t="s">
        <v>1121</v>
      </c>
    </row>
    <row r="1026" spans="1:6" ht="16">
      <c r="A1026" s="41">
        <f t="shared" si="15"/>
        <v>1025</v>
      </c>
      <c r="B1026" s="33" t="s">
        <v>213</v>
      </c>
      <c r="C1026" s="20">
        <v>43671</v>
      </c>
      <c r="D1026" s="43">
        <v>100709</v>
      </c>
      <c r="E1026" s="43"/>
      <c r="F1026" t="s">
        <v>1121</v>
      </c>
    </row>
    <row r="1027" spans="1:6" ht="16">
      <c r="A1027" s="41">
        <f t="shared" si="15"/>
        <v>1026</v>
      </c>
      <c r="B1027" s="33" t="s">
        <v>214</v>
      </c>
      <c r="C1027" s="20">
        <v>43673</v>
      </c>
      <c r="D1027" s="43">
        <v>117410</v>
      </c>
      <c r="E1027" s="43"/>
      <c r="F1027" t="s">
        <v>1121</v>
      </c>
    </row>
    <row r="1028" spans="1:6">
      <c r="A1028" s="41">
        <f t="shared" ref="A1028:A1091" si="16">A1027+1</f>
        <v>1027</v>
      </c>
      <c r="B1028" s="36" t="s">
        <v>215</v>
      </c>
      <c r="C1028" s="22">
        <v>43664</v>
      </c>
      <c r="D1028" s="43">
        <v>111880</v>
      </c>
      <c r="E1028" s="43"/>
      <c r="F1028" t="s">
        <v>1121</v>
      </c>
    </row>
    <row r="1029" spans="1:6">
      <c r="A1029" s="41">
        <f t="shared" si="16"/>
        <v>1028</v>
      </c>
      <c r="B1029" s="37" t="s">
        <v>216</v>
      </c>
      <c r="C1029" s="22">
        <v>43670</v>
      </c>
      <c r="D1029" s="43">
        <v>137817</v>
      </c>
      <c r="E1029" s="43"/>
      <c r="F1029" t="s">
        <v>1121</v>
      </c>
    </row>
    <row r="1030" spans="1:6" ht="16">
      <c r="A1030" s="41">
        <f t="shared" si="16"/>
        <v>1029</v>
      </c>
      <c r="B1030" s="33" t="s">
        <v>217</v>
      </c>
      <c r="C1030" s="20">
        <v>43672</v>
      </c>
      <c r="D1030" s="43">
        <v>110000</v>
      </c>
      <c r="E1030" s="43"/>
      <c r="F1030" t="s">
        <v>1121</v>
      </c>
    </row>
    <row r="1031" spans="1:6" ht="16">
      <c r="A1031" s="41">
        <f t="shared" si="16"/>
        <v>1030</v>
      </c>
      <c r="B1031" s="33" t="s">
        <v>218</v>
      </c>
      <c r="C1031" s="20">
        <v>43671</v>
      </c>
      <c r="D1031" s="43">
        <v>26033</v>
      </c>
      <c r="E1031" s="43" t="s">
        <v>1117</v>
      </c>
      <c r="F1031" t="s">
        <v>1121</v>
      </c>
    </row>
    <row r="1032" spans="1:6">
      <c r="A1032" s="41">
        <f t="shared" si="16"/>
        <v>1031</v>
      </c>
      <c r="B1032" s="35" t="s">
        <v>219</v>
      </c>
      <c r="C1032" s="22">
        <v>43659</v>
      </c>
      <c r="D1032" s="43">
        <v>270380</v>
      </c>
      <c r="E1032" s="43"/>
      <c r="F1032" t="s">
        <v>1121</v>
      </c>
    </row>
    <row r="1033" spans="1:6">
      <c r="A1033" s="41">
        <f t="shared" si="16"/>
        <v>1032</v>
      </c>
      <c r="B1033" s="35" t="s">
        <v>220</v>
      </c>
      <c r="C1033" s="22">
        <v>43659</v>
      </c>
      <c r="D1033" s="43">
        <v>156911</v>
      </c>
      <c r="E1033" s="43"/>
      <c r="F1033" t="s">
        <v>1121</v>
      </c>
    </row>
    <row r="1034" spans="1:6">
      <c r="A1034" s="41">
        <f t="shared" si="16"/>
        <v>1033</v>
      </c>
      <c r="B1034" s="37" t="s">
        <v>221</v>
      </c>
      <c r="C1034" s="22">
        <v>43671</v>
      </c>
      <c r="D1034" s="43">
        <v>113734</v>
      </c>
      <c r="E1034" s="43"/>
      <c r="F1034" t="s">
        <v>1121</v>
      </c>
    </row>
    <row r="1035" spans="1:6" ht="16">
      <c r="A1035" s="41">
        <f t="shared" si="16"/>
        <v>1034</v>
      </c>
      <c r="B1035" s="33" t="s">
        <v>222</v>
      </c>
      <c r="C1035" s="20">
        <v>43671</v>
      </c>
      <c r="D1035" s="43">
        <v>34245</v>
      </c>
      <c r="E1035" s="43"/>
      <c r="F1035" t="s">
        <v>1121</v>
      </c>
    </row>
    <row r="1036" spans="1:6">
      <c r="A1036" s="41">
        <f t="shared" si="16"/>
        <v>1035</v>
      </c>
      <c r="B1036" s="35" t="s">
        <v>223</v>
      </c>
      <c r="C1036" s="22">
        <v>43670</v>
      </c>
      <c r="D1036" s="43">
        <v>72522</v>
      </c>
      <c r="E1036" s="43"/>
      <c r="F1036" t="s">
        <v>1121</v>
      </c>
    </row>
    <row r="1037" spans="1:6" ht="16">
      <c r="A1037" s="41">
        <f t="shared" si="16"/>
        <v>1036</v>
      </c>
      <c r="B1037" s="26" t="s">
        <v>224</v>
      </c>
      <c r="C1037" s="20">
        <v>43672</v>
      </c>
      <c r="D1037" s="43">
        <v>115632</v>
      </c>
      <c r="E1037" s="43"/>
      <c r="F1037" t="s">
        <v>1121</v>
      </c>
    </row>
    <row r="1038" spans="1:6" ht="16">
      <c r="A1038" s="41">
        <f t="shared" si="16"/>
        <v>1037</v>
      </c>
      <c r="B1038" s="26" t="s">
        <v>225</v>
      </c>
      <c r="C1038" s="20">
        <v>43664</v>
      </c>
      <c r="D1038" s="43">
        <v>107489</v>
      </c>
      <c r="E1038" s="43"/>
      <c r="F1038" t="s">
        <v>1121</v>
      </c>
    </row>
    <row r="1039" spans="1:6" ht="16">
      <c r="A1039" s="41">
        <f t="shared" si="16"/>
        <v>1038</v>
      </c>
      <c r="B1039" s="28" t="s">
        <v>226</v>
      </c>
      <c r="C1039" s="22">
        <v>43670</v>
      </c>
      <c r="D1039" s="43">
        <v>216704</v>
      </c>
      <c r="E1039" s="43"/>
      <c r="F1039" t="s">
        <v>1121</v>
      </c>
    </row>
    <row r="1040" spans="1:6" ht="16">
      <c r="A1040" s="41">
        <f t="shared" si="16"/>
        <v>1039</v>
      </c>
      <c r="B1040" s="26" t="s">
        <v>227</v>
      </c>
      <c r="C1040" s="20"/>
      <c r="D1040" s="43">
        <v>30888</v>
      </c>
      <c r="E1040" s="43"/>
      <c r="F1040" t="s">
        <v>1121</v>
      </c>
    </row>
    <row r="1041" spans="1:6" ht="16">
      <c r="A1041" s="41">
        <f t="shared" si="16"/>
        <v>1040</v>
      </c>
      <c r="B1041" s="26" t="s">
        <v>228</v>
      </c>
      <c r="C1041" s="20">
        <v>43672</v>
      </c>
      <c r="D1041" s="43">
        <v>337677</v>
      </c>
      <c r="E1041" s="43"/>
      <c r="F1041" t="s">
        <v>1121</v>
      </c>
    </row>
    <row r="1042" spans="1:6" ht="16">
      <c r="A1042" s="41">
        <f t="shared" si="16"/>
        <v>1041</v>
      </c>
      <c r="B1042" s="26" t="s">
        <v>229</v>
      </c>
      <c r="C1042" s="20">
        <v>43675</v>
      </c>
      <c r="D1042" s="43">
        <v>105254</v>
      </c>
      <c r="E1042" s="43"/>
      <c r="F1042" t="s">
        <v>1121</v>
      </c>
    </row>
    <row r="1043" spans="1:6" ht="16">
      <c r="A1043" s="41">
        <f t="shared" si="16"/>
        <v>1042</v>
      </c>
      <c r="B1043" s="26" t="s">
        <v>230</v>
      </c>
      <c r="C1043" s="20">
        <v>43673</v>
      </c>
      <c r="D1043" s="43">
        <v>220876</v>
      </c>
      <c r="E1043" s="43"/>
      <c r="F1043" t="s">
        <v>1121</v>
      </c>
    </row>
    <row r="1044" spans="1:6">
      <c r="A1044" s="41">
        <f t="shared" si="16"/>
        <v>1043</v>
      </c>
      <c r="B1044" s="27" t="s">
        <v>231</v>
      </c>
      <c r="C1044" s="22">
        <v>43667</v>
      </c>
      <c r="D1044" s="43">
        <v>220876</v>
      </c>
      <c r="E1044" s="43"/>
      <c r="F1044" t="s">
        <v>1121</v>
      </c>
    </row>
    <row r="1045" spans="1:6">
      <c r="A1045" s="41">
        <f t="shared" si="16"/>
        <v>1044</v>
      </c>
      <c r="B1045" s="27" t="s">
        <v>232</v>
      </c>
      <c r="C1045" s="22">
        <v>43668</v>
      </c>
      <c r="D1045" s="43">
        <v>109826</v>
      </c>
      <c r="E1045" s="43"/>
      <c r="F1045" t="s">
        <v>1121</v>
      </c>
    </row>
    <row r="1046" spans="1:6" ht="16">
      <c r="A1046" s="41">
        <f t="shared" si="16"/>
        <v>1045</v>
      </c>
      <c r="B1046" s="26" t="s">
        <v>233</v>
      </c>
      <c r="C1046" s="20">
        <v>43672</v>
      </c>
      <c r="D1046" s="43">
        <v>296175</v>
      </c>
      <c r="E1046" s="43"/>
      <c r="F1046" t="s">
        <v>1121</v>
      </c>
    </row>
    <row r="1047" spans="1:6" ht="16">
      <c r="A1047" s="41">
        <f t="shared" si="16"/>
        <v>1046</v>
      </c>
      <c r="B1047" s="26" t="s">
        <v>234</v>
      </c>
      <c r="C1047" s="20">
        <v>43671</v>
      </c>
      <c r="D1047" s="43">
        <v>23639</v>
      </c>
      <c r="E1047" s="43"/>
      <c r="F1047" t="s">
        <v>1121</v>
      </c>
    </row>
    <row r="1048" spans="1:6">
      <c r="A1048" s="41">
        <f t="shared" si="16"/>
        <v>1047</v>
      </c>
      <c r="B1048" s="30" t="s">
        <v>235</v>
      </c>
      <c r="C1048" s="22">
        <v>43670</v>
      </c>
      <c r="D1048" s="43">
        <v>32000</v>
      </c>
      <c r="E1048" s="43"/>
      <c r="F1048" t="s">
        <v>1121</v>
      </c>
    </row>
    <row r="1049" spans="1:6">
      <c r="A1049" s="41">
        <f t="shared" si="16"/>
        <v>1048</v>
      </c>
      <c r="B1049" s="30" t="s">
        <v>236</v>
      </c>
      <c r="C1049" s="22">
        <v>43668</v>
      </c>
      <c r="D1049" s="43">
        <v>34179</v>
      </c>
      <c r="E1049" s="43"/>
      <c r="F1049" t="s">
        <v>1121</v>
      </c>
    </row>
    <row r="1050" spans="1:6" ht="16">
      <c r="A1050" s="41">
        <f t="shared" si="16"/>
        <v>1049</v>
      </c>
      <c r="B1050" s="26" t="s">
        <v>237</v>
      </c>
      <c r="C1050" s="20">
        <v>43698</v>
      </c>
      <c r="D1050" s="43">
        <v>59046</v>
      </c>
      <c r="E1050" s="43"/>
      <c r="F1050" t="s">
        <v>1121</v>
      </c>
    </row>
    <row r="1051" spans="1:6" ht="16">
      <c r="A1051" s="41">
        <f t="shared" si="16"/>
        <v>1050</v>
      </c>
      <c r="B1051" s="26" t="s">
        <v>238</v>
      </c>
      <c r="C1051" s="20">
        <v>43672</v>
      </c>
      <c r="D1051" s="43">
        <v>145836</v>
      </c>
      <c r="E1051" s="43"/>
      <c r="F1051" t="s">
        <v>1121</v>
      </c>
    </row>
    <row r="1052" spans="1:6">
      <c r="A1052" s="41">
        <f t="shared" si="16"/>
        <v>1051</v>
      </c>
      <c r="B1052" s="27" t="s">
        <v>239</v>
      </c>
      <c r="C1052" s="22">
        <v>43671</v>
      </c>
      <c r="D1052" s="43">
        <v>26639</v>
      </c>
      <c r="E1052" s="43"/>
      <c r="F1052" t="s">
        <v>1121</v>
      </c>
    </row>
    <row r="1053" spans="1:6" ht="16">
      <c r="A1053" s="41">
        <f t="shared" si="16"/>
        <v>1052</v>
      </c>
      <c r="B1053" s="26" t="s">
        <v>240</v>
      </c>
      <c r="C1053" s="20">
        <v>43673</v>
      </c>
      <c r="D1053" s="43">
        <v>104020</v>
      </c>
      <c r="E1053" s="43"/>
      <c r="F1053" t="s">
        <v>1121</v>
      </c>
    </row>
    <row r="1054" spans="1:6">
      <c r="A1054" s="41">
        <f t="shared" si="16"/>
        <v>1053</v>
      </c>
      <c r="B1054" s="27" t="s">
        <v>241</v>
      </c>
      <c r="C1054" s="22">
        <v>43668</v>
      </c>
      <c r="D1054" s="43">
        <v>43000</v>
      </c>
      <c r="E1054" s="43"/>
      <c r="F1054" t="s">
        <v>1121</v>
      </c>
    </row>
    <row r="1055" spans="1:6">
      <c r="A1055" s="41">
        <f t="shared" si="16"/>
        <v>1054</v>
      </c>
      <c r="B1055" s="30" t="s">
        <v>242</v>
      </c>
      <c r="C1055" s="22">
        <v>43668</v>
      </c>
      <c r="D1055" s="43">
        <v>108710</v>
      </c>
      <c r="E1055" s="43"/>
      <c r="F1055" t="s">
        <v>1121</v>
      </c>
    </row>
    <row r="1056" spans="1:6" ht="16">
      <c r="A1056" s="41">
        <f t="shared" si="16"/>
        <v>1055</v>
      </c>
      <c r="B1056" s="26" t="s">
        <v>243</v>
      </c>
      <c r="C1056" s="20">
        <v>43672</v>
      </c>
      <c r="D1056" s="43">
        <v>291477</v>
      </c>
      <c r="E1056" s="43"/>
      <c r="F1056" t="s">
        <v>1121</v>
      </c>
    </row>
    <row r="1057" spans="1:6" ht="16">
      <c r="A1057" s="41">
        <f t="shared" si="16"/>
        <v>1056</v>
      </c>
      <c r="B1057" s="26" t="s">
        <v>244</v>
      </c>
      <c r="C1057" s="20">
        <v>43672</v>
      </c>
      <c r="D1057" s="43">
        <v>77949</v>
      </c>
      <c r="E1057" s="43"/>
      <c r="F1057" t="s">
        <v>1121</v>
      </c>
    </row>
    <row r="1058" spans="1:6" ht="16">
      <c r="A1058" s="41">
        <f t="shared" si="16"/>
        <v>1057</v>
      </c>
      <c r="B1058" s="26" t="s">
        <v>245</v>
      </c>
      <c r="C1058" s="20">
        <v>43672</v>
      </c>
      <c r="D1058" s="43">
        <v>143314</v>
      </c>
      <c r="E1058" s="43"/>
      <c r="F1058" t="s">
        <v>1121</v>
      </c>
    </row>
    <row r="1059" spans="1:6">
      <c r="A1059" s="41">
        <f t="shared" si="16"/>
        <v>1058</v>
      </c>
      <c r="B1059" s="31" t="s">
        <v>246</v>
      </c>
      <c r="C1059" s="22">
        <v>43671</v>
      </c>
      <c r="D1059" s="43">
        <v>304636</v>
      </c>
      <c r="E1059" s="43" t="s">
        <v>1119</v>
      </c>
      <c r="F1059" t="s">
        <v>1121</v>
      </c>
    </row>
    <row r="1060" spans="1:6">
      <c r="A1060" s="41">
        <f t="shared" si="16"/>
        <v>1059</v>
      </c>
      <c r="B1060" s="27" t="s">
        <v>247</v>
      </c>
      <c r="C1060" s="22">
        <v>43671</v>
      </c>
      <c r="D1060" s="43">
        <v>71987</v>
      </c>
      <c r="E1060" s="43"/>
      <c r="F1060" t="s">
        <v>1121</v>
      </c>
    </row>
    <row r="1061" spans="1:6" ht="16">
      <c r="A1061" s="41">
        <f t="shared" si="16"/>
        <v>1060</v>
      </c>
      <c r="B1061" s="28" t="s">
        <v>248</v>
      </c>
      <c r="C1061" s="20">
        <v>43672</v>
      </c>
      <c r="D1061" s="43">
        <v>109763</v>
      </c>
      <c r="E1061" s="43" t="s">
        <v>1117</v>
      </c>
      <c r="F1061" t="s">
        <v>1121</v>
      </c>
    </row>
    <row r="1062" spans="1:6" ht="16">
      <c r="A1062" s="41">
        <f t="shared" si="16"/>
        <v>1061</v>
      </c>
      <c r="B1062" s="26" t="s">
        <v>113</v>
      </c>
      <c r="C1062" s="20">
        <v>43671</v>
      </c>
      <c r="D1062" s="43">
        <v>23492</v>
      </c>
      <c r="E1062" s="43"/>
      <c r="F1062" t="s">
        <v>1121</v>
      </c>
    </row>
    <row r="1063" spans="1:6" ht="16">
      <c r="A1063" s="41">
        <f t="shared" si="16"/>
        <v>1062</v>
      </c>
      <c r="B1063" s="26" t="s">
        <v>249</v>
      </c>
      <c r="C1063" s="20">
        <v>43671</v>
      </c>
      <c r="D1063" s="43">
        <v>48464</v>
      </c>
      <c r="E1063" s="43"/>
      <c r="F1063" t="s">
        <v>1121</v>
      </c>
    </row>
    <row r="1064" spans="1:6" ht="16">
      <c r="A1064" s="41">
        <f t="shared" si="16"/>
        <v>1063</v>
      </c>
      <c r="B1064" s="26" t="s">
        <v>250</v>
      </c>
      <c r="C1064" s="20">
        <v>43680</v>
      </c>
      <c r="D1064" s="43">
        <v>67645</v>
      </c>
      <c r="E1064" s="43"/>
      <c r="F1064" t="s">
        <v>1121</v>
      </c>
    </row>
    <row r="1065" spans="1:6">
      <c r="A1065" s="41">
        <f t="shared" si="16"/>
        <v>1064</v>
      </c>
      <c r="B1065" s="30" t="s">
        <v>251</v>
      </c>
      <c r="C1065" s="22">
        <v>43669</v>
      </c>
      <c r="D1065" s="43">
        <v>237775</v>
      </c>
      <c r="E1065" s="43"/>
      <c r="F1065" t="s">
        <v>1121</v>
      </c>
    </row>
    <row r="1066" spans="1:6" ht="16">
      <c r="A1066" s="41">
        <f t="shared" si="16"/>
        <v>1065</v>
      </c>
      <c r="B1066" s="26" t="s">
        <v>252</v>
      </c>
      <c r="C1066" s="20">
        <v>43672</v>
      </c>
      <c r="D1066" s="43">
        <v>43130</v>
      </c>
      <c r="E1066" s="43"/>
      <c r="F1066" t="s">
        <v>1121</v>
      </c>
    </row>
    <row r="1067" spans="1:6" ht="16">
      <c r="A1067" s="41">
        <f t="shared" si="16"/>
        <v>1066</v>
      </c>
      <c r="B1067" s="26" t="s">
        <v>253</v>
      </c>
      <c r="C1067" s="20">
        <v>43705</v>
      </c>
      <c r="D1067" s="43">
        <v>27433</v>
      </c>
      <c r="E1067" s="43"/>
      <c r="F1067" t="s">
        <v>1121</v>
      </c>
    </row>
    <row r="1068" spans="1:6" ht="16">
      <c r="A1068" s="41">
        <f t="shared" si="16"/>
        <v>1067</v>
      </c>
      <c r="B1068" s="26" t="s">
        <v>254</v>
      </c>
      <c r="C1068" s="20">
        <v>43672</v>
      </c>
      <c r="D1068" s="43">
        <v>117906</v>
      </c>
      <c r="E1068" s="43"/>
      <c r="F1068" t="s">
        <v>1121</v>
      </c>
    </row>
    <row r="1069" spans="1:6" ht="16">
      <c r="A1069" s="41">
        <f t="shared" si="16"/>
        <v>1068</v>
      </c>
      <c r="B1069" s="28" t="s">
        <v>255</v>
      </c>
      <c r="C1069" s="20">
        <v>43671</v>
      </c>
      <c r="D1069" s="43">
        <v>80676</v>
      </c>
      <c r="E1069" s="43"/>
      <c r="F1069" t="s">
        <v>1121</v>
      </c>
    </row>
    <row r="1070" spans="1:6" ht="16">
      <c r="A1070" s="41">
        <f t="shared" si="16"/>
        <v>1069</v>
      </c>
      <c r="B1070" s="26" t="s">
        <v>256</v>
      </c>
      <c r="C1070" s="20">
        <v>43671</v>
      </c>
      <c r="D1070" s="43">
        <v>40172</v>
      </c>
      <c r="E1070" s="43"/>
      <c r="F1070" t="s">
        <v>1121</v>
      </c>
    </row>
    <row r="1071" spans="1:6" ht="16">
      <c r="A1071" s="41">
        <f t="shared" si="16"/>
        <v>1070</v>
      </c>
      <c r="B1071" s="26" t="s">
        <v>257</v>
      </c>
      <c r="C1071" s="20">
        <v>43673</v>
      </c>
      <c r="D1071" s="43">
        <v>134688</v>
      </c>
      <c r="E1071" s="43"/>
      <c r="F1071" t="s">
        <v>1121</v>
      </c>
    </row>
    <row r="1072" spans="1:6">
      <c r="A1072" s="41">
        <f t="shared" si="16"/>
        <v>1071</v>
      </c>
      <c r="B1072" s="30" t="s">
        <v>258</v>
      </c>
      <c r="C1072" s="22">
        <v>43670</v>
      </c>
      <c r="D1072" s="43">
        <v>230819</v>
      </c>
      <c r="E1072" s="43"/>
      <c r="F1072" t="s">
        <v>1121</v>
      </c>
    </row>
    <row r="1073" spans="1:6" ht="16">
      <c r="A1073" s="41">
        <f t="shared" si="16"/>
        <v>1072</v>
      </c>
      <c r="B1073" s="26" t="s">
        <v>259</v>
      </c>
      <c r="C1073" s="20">
        <v>43801</v>
      </c>
      <c r="D1073" s="43">
        <v>165109</v>
      </c>
      <c r="E1073" s="43"/>
      <c r="F1073" t="s">
        <v>1121</v>
      </c>
    </row>
    <row r="1074" spans="1:6">
      <c r="A1074" s="41">
        <f t="shared" si="16"/>
        <v>1073</v>
      </c>
      <c r="B1074" s="38" t="s">
        <v>261</v>
      </c>
      <c r="C1074" s="44">
        <v>43672</v>
      </c>
      <c r="D1074" s="43">
        <v>376405</v>
      </c>
      <c r="E1074" s="43">
        <v>376405</v>
      </c>
      <c r="F1074" t="s">
        <v>1120</v>
      </c>
    </row>
    <row r="1075" spans="1:6">
      <c r="A1075" s="41">
        <f t="shared" si="16"/>
        <v>1074</v>
      </c>
      <c r="B1075" s="38" t="s">
        <v>262</v>
      </c>
      <c r="C1075" s="44">
        <v>43672</v>
      </c>
      <c r="D1075" s="43">
        <v>25137</v>
      </c>
      <c r="E1075" s="43">
        <v>25137</v>
      </c>
      <c r="F1075" t="s">
        <v>1120</v>
      </c>
    </row>
    <row r="1076" spans="1:6">
      <c r="A1076" s="41">
        <f t="shared" si="16"/>
        <v>1075</v>
      </c>
      <c r="B1076" s="38" t="s">
        <v>263</v>
      </c>
      <c r="C1076" s="44">
        <v>43672</v>
      </c>
      <c r="D1076" s="43">
        <v>233999</v>
      </c>
      <c r="E1076" s="43">
        <v>233999</v>
      </c>
      <c r="F1076" t="s">
        <v>1120</v>
      </c>
    </row>
    <row r="1077" spans="1:6">
      <c r="A1077" s="41">
        <f t="shared" si="16"/>
        <v>1076</v>
      </c>
      <c r="B1077" s="38" t="s">
        <v>264</v>
      </c>
      <c r="C1077" s="44">
        <v>43672</v>
      </c>
      <c r="D1077" s="43">
        <v>190340</v>
      </c>
      <c r="E1077" s="43">
        <v>190340</v>
      </c>
      <c r="F1077" t="s">
        <v>1120</v>
      </c>
    </row>
    <row r="1078" spans="1:6">
      <c r="A1078" s="41">
        <f t="shared" si="16"/>
        <v>1077</v>
      </c>
      <c r="B1078" s="38" t="s">
        <v>265</v>
      </c>
      <c r="C1078" s="44">
        <v>43672</v>
      </c>
      <c r="D1078" s="43">
        <v>82675</v>
      </c>
      <c r="E1078" s="43">
        <v>82675</v>
      </c>
      <c r="F1078" t="s">
        <v>1120</v>
      </c>
    </row>
    <row r="1079" spans="1:6">
      <c r="A1079" s="41">
        <f t="shared" si="16"/>
        <v>1078</v>
      </c>
      <c r="B1079" s="38" t="s">
        <v>266</v>
      </c>
      <c r="C1079" s="44">
        <v>43672</v>
      </c>
      <c r="D1079" s="43">
        <v>1980206</v>
      </c>
      <c r="E1079" s="43">
        <v>1980206</v>
      </c>
      <c r="F1079" t="s">
        <v>1120</v>
      </c>
    </row>
    <row r="1080" spans="1:6">
      <c r="A1080" s="41">
        <f t="shared" si="16"/>
        <v>1079</v>
      </c>
      <c r="B1080" s="38" t="s">
        <v>267</v>
      </c>
      <c r="C1080" s="44">
        <v>43672</v>
      </c>
      <c r="D1080" s="43">
        <v>28770</v>
      </c>
      <c r="E1080" s="43">
        <v>28770</v>
      </c>
      <c r="F1080" t="s">
        <v>1120</v>
      </c>
    </row>
    <row r="1081" spans="1:6">
      <c r="A1081" s="41">
        <f t="shared" si="16"/>
        <v>1080</v>
      </c>
      <c r="B1081" s="39" t="s">
        <v>253</v>
      </c>
      <c r="C1081" s="44">
        <v>43672</v>
      </c>
      <c r="D1081" s="43">
        <v>20833</v>
      </c>
      <c r="E1081" s="43">
        <v>20833</v>
      </c>
      <c r="F1081" t="s">
        <v>1120</v>
      </c>
    </row>
    <row r="1082" spans="1:6">
      <c r="A1082" s="41">
        <f t="shared" si="16"/>
        <v>1081</v>
      </c>
      <c r="B1082" s="38" t="s">
        <v>268</v>
      </c>
      <c r="C1082" s="44">
        <v>43672</v>
      </c>
      <c r="D1082" s="43">
        <v>93363</v>
      </c>
      <c r="E1082" s="43">
        <v>93363</v>
      </c>
      <c r="F1082" t="s">
        <v>1120</v>
      </c>
    </row>
    <row r="1083" spans="1:6">
      <c r="A1083" s="41">
        <f t="shared" si="16"/>
        <v>1082</v>
      </c>
      <c r="B1083" s="38" t="s">
        <v>269</v>
      </c>
      <c r="C1083" s="44">
        <v>43672</v>
      </c>
      <c r="D1083" s="43">
        <v>15000</v>
      </c>
      <c r="E1083" s="43">
        <v>15000</v>
      </c>
      <c r="F1083" t="s">
        <v>1120</v>
      </c>
    </row>
    <row r="1084" spans="1:6">
      <c r="A1084" s="41">
        <f t="shared" si="16"/>
        <v>1083</v>
      </c>
      <c r="B1084" s="38" t="s">
        <v>270</v>
      </c>
      <c r="C1084" s="44">
        <v>43672</v>
      </c>
      <c r="D1084" s="43">
        <v>49530</v>
      </c>
      <c r="E1084" s="43">
        <v>49530</v>
      </c>
      <c r="F1084" t="s">
        <v>1120</v>
      </c>
    </row>
    <row r="1085" spans="1:6">
      <c r="A1085" s="41">
        <f t="shared" si="16"/>
        <v>1084</v>
      </c>
      <c r="B1085" s="38" t="s">
        <v>271</v>
      </c>
      <c r="C1085" s="44">
        <v>43672</v>
      </c>
      <c r="D1085" s="43">
        <v>30231</v>
      </c>
      <c r="E1085" s="43">
        <v>30231</v>
      </c>
      <c r="F1085" t="s">
        <v>1120</v>
      </c>
    </row>
    <row r="1086" spans="1:6">
      <c r="A1086" s="41">
        <f t="shared" si="16"/>
        <v>1085</v>
      </c>
      <c r="B1086" s="38" t="s">
        <v>272</v>
      </c>
      <c r="C1086" s="44">
        <v>43672</v>
      </c>
      <c r="D1086" s="43">
        <v>386353</v>
      </c>
      <c r="E1086" s="43">
        <v>386353</v>
      </c>
      <c r="F1086" t="s">
        <v>1120</v>
      </c>
    </row>
    <row r="1087" spans="1:6">
      <c r="A1087" s="41">
        <f t="shared" si="16"/>
        <v>1086</v>
      </c>
      <c r="B1087" s="40" t="s">
        <v>273</v>
      </c>
      <c r="C1087" s="44">
        <v>43672</v>
      </c>
      <c r="D1087" s="43">
        <v>149630</v>
      </c>
      <c r="E1087" s="43">
        <v>149630</v>
      </c>
      <c r="F1087" t="s">
        <v>1120</v>
      </c>
    </row>
    <row r="1088" spans="1:6">
      <c r="A1088" s="41">
        <f t="shared" si="16"/>
        <v>1087</v>
      </c>
      <c r="B1088" s="38" t="s">
        <v>274</v>
      </c>
      <c r="C1088" s="44">
        <v>43672</v>
      </c>
      <c r="D1088" s="43">
        <v>346220</v>
      </c>
      <c r="E1088" s="43">
        <v>346220</v>
      </c>
      <c r="F1088" t="s">
        <v>1120</v>
      </c>
    </row>
    <row r="1089" spans="1:6">
      <c r="A1089" s="41">
        <f t="shared" si="16"/>
        <v>1088</v>
      </c>
      <c r="B1089" s="38" t="s">
        <v>275</v>
      </c>
      <c r="C1089" s="44">
        <v>43672</v>
      </c>
      <c r="D1089" s="43">
        <v>12164</v>
      </c>
      <c r="E1089" s="43">
        <v>12164</v>
      </c>
      <c r="F1089" t="s">
        <v>1120</v>
      </c>
    </row>
    <row r="1090" spans="1:6">
      <c r="A1090" s="41">
        <f t="shared" si="16"/>
        <v>1089</v>
      </c>
      <c r="B1090" s="38" t="s">
        <v>276</v>
      </c>
      <c r="C1090" s="44">
        <v>43672</v>
      </c>
      <c r="D1090" s="43">
        <v>29245</v>
      </c>
      <c r="E1090" s="43">
        <v>29245</v>
      </c>
      <c r="F1090" t="s">
        <v>1120</v>
      </c>
    </row>
    <row r="1091" spans="1:6">
      <c r="A1091" s="41">
        <f t="shared" si="16"/>
        <v>1090</v>
      </c>
      <c r="B1091" s="38" t="s">
        <v>277</v>
      </c>
      <c r="C1091" s="44">
        <v>43672</v>
      </c>
      <c r="D1091" s="43">
        <v>5333</v>
      </c>
      <c r="E1091" s="43">
        <v>5333</v>
      </c>
      <c r="F1091" t="s">
        <v>1120</v>
      </c>
    </row>
    <row r="1092" spans="1:6">
      <c r="A1092" s="41">
        <f t="shared" ref="A1092:A1096" si="17">A1091+1</f>
        <v>1091</v>
      </c>
      <c r="B1092" s="38" t="s">
        <v>278</v>
      </c>
      <c r="C1092" s="44">
        <v>43672</v>
      </c>
      <c r="D1092" s="43">
        <v>16695</v>
      </c>
      <c r="E1092" s="43">
        <v>16695</v>
      </c>
      <c r="F1092" t="s">
        <v>1120</v>
      </c>
    </row>
    <row r="1093" spans="1:6">
      <c r="A1093" s="41">
        <f t="shared" si="17"/>
        <v>1092</v>
      </c>
      <c r="B1093" s="38" t="s">
        <v>279</v>
      </c>
      <c r="C1093" s="44">
        <v>43672</v>
      </c>
      <c r="D1093" s="43">
        <v>65252</v>
      </c>
      <c r="E1093" s="43">
        <v>65252</v>
      </c>
      <c r="F1093" t="s">
        <v>1120</v>
      </c>
    </row>
    <row r="1094" spans="1:6">
      <c r="A1094" s="41">
        <f t="shared" si="17"/>
        <v>1093</v>
      </c>
      <c r="B1094" s="38" t="s">
        <v>280</v>
      </c>
      <c r="C1094" s="44">
        <v>43672</v>
      </c>
      <c r="D1094" s="43">
        <v>80556</v>
      </c>
      <c r="E1094" s="43">
        <v>80556</v>
      </c>
      <c r="F1094" t="s">
        <v>1120</v>
      </c>
    </row>
    <row r="1095" spans="1:6">
      <c r="A1095" s="41">
        <f t="shared" si="17"/>
        <v>1094</v>
      </c>
      <c r="B1095" s="38" t="s">
        <v>281</v>
      </c>
      <c r="C1095" s="44">
        <v>43672</v>
      </c>
      <c r="D1095" s="43">
        <v>79508</v>
      </c>
      <c r="E1095" s="43">
        <v>79508</v>
      </c>
      <c r="F1095" t="s">
        <v>1120</v>
      </c>
    </row>
    <row r="1096" spans="1:6">
      <c r="A1096" s="41">
        <f t="shared" si="17"/>
        <v>1095</v>
      </c>
      <c r="B1096" s="38" t="s">
        <v>282</v>
      </c>
      <c r="C1096" s="44">
        <v>43672</v>
      </c>
      <c r="D1096" s="43">
        <v>58426</v>
      </c>
      <c r="E1096" s="43">
        <v>58426</v>
      </c>
      <c r="F1096" t="s">
        <v>1120</v>
      </c>
    </row>
    <row r="1098" spans="1:6">
      <c r="D1098" s="42">
        <f>SUM(D1:D1097)</f>
        <v>177954450</v>
      </c>
      <c r="E1098" s="42">
        <f>SUM(E1:E1097)</f>
        <v>87213429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Divya Jain</cp:lastModifiedBy>
  <cp:lastPrinted>2022-03-04T11:30:00Z</cp:lastPrinted>
  <dcterms:created xsi:type="dcterms:W3CDTF">2021-12-10T13:10:36Z</dcterms:created>
  <dcterms:modified xsi:type="dcterms:W3CDTF">2024-05-13T08:15:07Z</dcterms:modified>
</cp:coreProperties>
</file>